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<sst xmlns="http://schemas.openxmlformats.org/spreadsheetml/2006/main" count="1051" uniqueCount="446">
  <si>
    <t>Platform</t>
  </si>
  <si>
    <t>Product Name</t>
  </si>
  <si>
    <t>Developer</t>
  </si>
  <si>
    <t>R.R.P</t>
  </si>
  <si>
    <t>Classification</t>
  </si>
  <si>
    <t>Barcode</t>
  </si>
  <si>
    <t>PC</t>
  </si>
  <si>
    <t>G</t>
  </si>
  <si>
    <t>August</t>
  </si>
  <si>
    <t>September</t>
  </si>
  <si>
    <t>MA15+</t>
  </si>
  <si>
    <t>October</t>
  </si>
  <si>
    <t>November</t>
  </si>
  <si>
    <t>December</t>
  </si>
  <si>
    <t>January</t>
  </si>
  <si>
    <t>Stardock</t>
  </si>
  <si>
    <t>February</t>
  </si>
  <si>
    <t>March</t>
  </si>
  <si>
    <t>April</t>
  </si>
  <si>
    <t>May</t>
  </si>
  <si>
    <t>PS2</t>
  </si>
  <si>
    <t xml:space="preserve">Prices and Release Dates are best estimates but may change due to factors beyond Auran’s control. </t>
  </si>
  <si>
    <t>If you would like to know the exact Price and Release Date closer to the estimated release, please contact Auran.</t>
  </si>
  <si>
    <t>June</t>
  </si>
  <si>
    <t>8 31053 00015 6</t>
  </si>
  <si>
    <t>Monte Cristo</t>
  </si>
  <si>
    <t>July</t>
  </si>
  <si>
    <t>PG</t>
  </si>
  <si>
    <t>Rebelmind</t>
  </si>
  <si>
    <t>Shadowgrounds</t>
  </si>
  <si>
    <t>8 31053 00108 5</t>
  </si>
  <si>
    <t>Panzer Elite Action</t>
  </si>
  <si>
    <t>City Life</t>
  </si>
  <si>
    <t>8 31053 00114 6</t>
  </si>
  <si>
    <t>8 31053 00121 4</t>
  </si>
  <si>
    <t>Galactic Civilizations 2</t>
  </si>
  <si>
    <t>Spellforce 2</t>
  </si>
  <si>
    <t>8 31053 00118 4</t>
  </si>
  <si>
    <t>8 31053 00115 3</t>
  </si>
  <si>
    <t>Silverfall</t>
  </si>
  <si>
    <t>16th</t>
  </si>
  <si>
    <t>TBA</t>
  </si>
  <si>
    <t>23rd</t>
  </si>
  <si>
    <t xml:space="preserve">For more information on Auran, please visit www.auran.com or contact Paul Olsen on </t>
  </si>
  <si>
    <t>email: polsen@auran.com, p: +61 7 3358-8888, f: +61 7 3358-8899.</t>
  </si>
  <si>
    <t>Gothic 3</t>
  </si>
  <si>
    <t>25th</t>
  </si>
  <si>
    <t>The Guild II</t>
  </si>
  <si>
    <t>Fire Department 3</t>
  </si>
  <si>
    <t>Fantasy 6 Pack II</t>
  </si>
  <si>
    <t>JoWooD / Nival</t>
  </si>
  <si>
    <t>15th</t>
  </si>
  <si>
    <t>12th</t>
  </si>
  <si>
    <t>M</t>
  </si>
  <si>
    <t>7th</t>
  </si>
  <si>
    <t>8 31053 00129 0</t>
  </si>
  <si>
    <t>8 31053 00131 3</t>
  </si>
  <si>
    <t>8 31053 00132 0</t>
  </si>
  <si>
    <t>9 006113136118</t>
  </si>
  <si>
    <t>22nd</t>
  </si>
  <si>
    <t>26th</t>
  </si>
  <si>
    <t>The Plan</t>
  </si>
  <si>
    <t>War on Terror</t>
  </si>
  <si>
    <t>8 31053 00122 1</t>
  </si>
  <si>
    <t>8 31053 00123 8</t>
  </si>
  <si>
    <t>9 006113136217</t>
  </si>
  <si>
    <t>5 036675007599</t>
  </si>
  <si>
    <t>Night Watch</t>
  </si>
  <si>
    <t>Hearts of Iron: Doomsday</t>
  </si>
  <si>
    <t>21st</t>
  </si>
  <si>
    <t>8 31053 00126 9</t>
  </si>
  <si>
    <t>8 31053 00128 3</t>
  </si>
  <si>
    <t>29th</t>
  </si>
  <si>
    <t>Frozenbytes</t>
  </si>
  <si>
    <t>Date</t>
  </si>
  <si>
    <t>Quarter 4</t>
  </si>
  <si>
    <t>Quarter 3</t>
  </si>
  <si>
    <t>Quarter 2</t>
  </si>
  <si>
    <t>Quarter 1</t>
  </si>
  <si>
    <t>Diplomacy</t>
  </si>
  <si>
    <t>Space Hack</t>
  </si>
  <si>
    <t>Moscow to Berlin</t>
  </si>
  <si>
    <t>Chrome Specforce</t>
  </si>
  <si>
    <t>Paradox</t>
  </si>
  <si>
    <t>Techland</t>
  </si>
  <si>
    <t>M15+</t>
  </si>
  <si>
    <t>-</t>
  </si>
  <si>
    <t>7 4272526782 4</t>
  </si>
  <si>
    <t>8 31053 00105 4</t>
  </si>
  <si>
    <t>8 31053 00120 7</t>
  </si>
  <si>
    <t>8 31053 00064 4</t>
  </si>
  <si>
    <t>Legend of Kay</t>
  </si>
  <si>
    <t>Transport Giant: Down Under</t>
  </si>
  <si>
    <t>JoWooD</t>
  </si>
  <si>
    <t>8 31053 00049 1</t>
  </si>
  <si>
    <t>9 006113102014</t>
  </si>
  <si>
    <t>Enigma Gold Edition</t>
  </si>
  <si>
    <t>Psycho Toxic</t>
  </si>
  <si>
    <t>Restricted Area</t>
  </si>
  <si>
    <t>Knights of Honor</t>
  </si>
  <si>
    <t>Trainz Railroad Simulator 2006</t>
  </si>
  <si>
    <t>Spellforce AddOn 2</t>
  </si>
  <si>
    <t>Irrational Games</t>
  </si>
  <si>
    <t>Tesseraction</t>
  </si>
  <si>
    <t>Whiptail</t>
  </si>
  <si>
    <t>Auran Games</t>
  </si>
  <si>
    <t xml:space="preserve">JoWooD </t>
  </si>
  <si>
    <t>G8+</t>
  </si>
  <si>
    <t>8 31053 00101 6</t>
  </si>
  <si>
    <t>8 31053 00119 1</t>
  </si>
  <si>
    <t>8 31053 00102 3</t>
  </si>
  <si>
    <t>8 31053 00056 9</t>
  </si>
  <si>
    <t>7 42725 26675 9</t>
  </si>
  <si>
    <t>8 31053 00094 1</t>
  </si>
  <si>
    <t>8 31053 00085 9</t>
  </si>
  <si>
    <t>Cultures</t>
  </si>
  <si>
    <t>Chaos League</t>
  </si>
  <si>
    <t>Silent Storm Add-on</t>
  </si>
  <si>
    <t>Europa 1400 : The Guild</t>
  </si>
  <si>
    <t>Hearts of Iron 2</t>
  </si>
  <si>
    <t>Strategy 6 Pack</t>
  </si>
  <si>
    <t>Seal of Evil</t>
  </si>
  <si>
    <t>1944,Battle of the Bulge</t>
  </si>
  <si>
    <t>Funatics</t>
  </si>
  <si>
    <t>Cyanide</t>
  </si>
  <si>
    <t>Object Software</t>
  </si>
  <si>
    <t>8 31053 00053 8</t>
  </si>
  <si>
    <t>8 31053 00054 5</t>
  </si>
  <si>
    <t>8 31053 00046 0</t>
  </si>
  <si>
    <t>8 31053 00043 9</t>
  </si>
  <si>
    <t>8 31053 00051 4</t>
  </si>
  <si>
    <t>8 31053 00067 5</t>
  </si>
  <si>
    <t>8 31053 00058 3</t>
  </si>
  <si>
    <t>9 00611312321 7</t>
  </si>
  <si>
    <t>9 00611312331 6</t>
  </si>
  <si>
    <t>8 31053 00070 5</t>
  </si>
  <si>
    <t>8 31053 00099 6</t>
  </si>
  <si>
    <t>Chaser</t>
  </si>
  <si>
    <t>Cold Zero</t>
  </si>
  <si>
    <t>Gorky Zero</t>
  </si>
  <si>
    <t>Transport Giant</t>
  </si>
  <si>
    <t>Hearts of Iron: Platinum</t>
  </si>
  <si>
    <t>Wings of Power</t>
  </si>
  <si>
    <t>Neighbours From Hell 2</t>
  </si>
  <si>
    <t>Shockwave</t>
  </si>
  <si>
    <t>8 31053 00039 2</t>
  </si>
  <si>
    <t xml:space="preserve">8 31053 00040 8 </t>
  </si>
  <si>
    <t>8 31053 00041 5</t>
  </si>
  <si>
    <t>8 31053 00042 2</t>
  </si>
  <si>
    <t>8 31053 00050 7</t>
  </si>
  <si>
    <t>8 31053 00052 1</t>
  </si>
  <si>
    <t>8 31053 00045 3</t>
  </si>
  <si>
    <t>8 31053 00048 4</t>
  </si>
  <si>
    <t>Silent Storm</t>
  </si>
  <si>
    <t>Soldner : Secret Wars</t>
  </si>
  <si>
    <t>SpellForce : The Order of Dawn</t>
  </si>
  <si>
    <t>Yetisports Deluxe</t>
  </si>
  <si>
    <t>KAO Round 2</t>
  </si>
  <si>
    <t>Xbox</t>
  </si>
  <si>
    <t>XBox</t>
  </si>
  <si>
    <t>8 31053 00033 0</t>
  </si>
  <si>
    <t>8 31053 00036 1</t>
  </si>
  <si>
    <t>8 31053 00034 7</t>
  </si>
  <si>
    <t>8 31053 00037 8</t>
  </si>
  <si>
    <t>8 31053 00038 5</t>
  </si>
  <si>
    <t>Conquest Pack (6 games in 1)</t>
  </si>
  <si>
    <t>Fantasy Pack (6 games in 1)</t>
  </si>
  <si>
    <t>Crusader Kings</t>
  </si>
  <si>
    <t>Neighbours From Hell</t>
  </si>
  <si>
    <t>Strategy First</t>
  </si>
  <si>
    <t>8 31053 00031 6</t>
  </si>
  <si>
    <t>8 31053 00030 9</t>
  </si>
  <si>
    <t>8 31053 00032 3</t>
  </si>
  <si>
    <t>8 31053 00035 4</t>
  </si>
  <si>
    <t>O.R.B Off-World Resource Base</t>
  </si>
  <si>
    <t>MS Train Simulator Paint Shed</t>
  </si>
  <si>
    <t>Trainz Paintshed</t>
  </si>
  <si>
    <t>Bridge It</t>
  </si>
  <si>
    <t>Disciples II : Rise of the Elves</t>
  </si>
  <si>
    <t>Enigma : Rising Tide</t>
  </si>
  <si>
    <t>Galactic Civilizations</t>
  </si>
  <si>
    <t>Hearts of Iron</t>
  </si>
  <si>
    <t>Jagged Alliance 2 : Wildfire</t>
  </si>
  <si>
    <t>Two Thrones</t>
  </si>
  <si>
    <t>UTC (Ultimate Trainz Collection)</t>
  </si>
  <si>
    <t>Victoria</t>
  </si>
  <si>
    <t>8 31053 00028 6</t>
  </si>
  <si>
    <t>8 31053 00025 5</t>
  </si>
  <si>
    <t>8 31053 00011 8</t>
  </si>
  <si>
    <t>8 31053 00024 8</t>
  </si>
  <si>
    <t>TesserActionGames</t>
  </si>
  <si>
    <t>8 31053 00023 1</t>
  </si>
  <si>
    <t>8 31053 00018 7</t>
  </si>
  <si>
    <t>8 31053 00026 2</t>
  </si>
  <si>
    <t>8 31053 00017 0</t>
  </si>
  <si>
    <t>8 31053 00019 4</t>
  </si>
  <si>
    <t>8 31053 00020 0</t>
  </si>
  <si>
    <t>8 31053 00016 3</t>
  </si>
  <si>
    <t>Microsoft</t>
  </si>
  <si>
    <t>8 31053 00013 2</t>
  </si>
  <si>
    <t>8 31053 00010 1</t>
  </si>
  <si>
    <t>8 31053 00009 5</t>
  </si>
  <si>
    <t>Paraworld</t>
  </si>
  <si>
    <t>Ship Simulator 2006</t>
  </si>
  <si>
    <t>27th</t>
  </si>
  <si>
    <t>Extreme Gamers 6 Pack</t>
  </si>
  <si>
    <t>Call of Juarez</t>
  </si>
  <si>
    <t>8 31053 00133 7</t>
  </si>
  <si>
    <t>8 31053 00134 4</t>
  </si>
  <si>
    <t>8 31053 00130 6</t>
  </si>
  <si>
    <t>8 31053 00135 1</t>
  </si>
  <si>
    <t>8 31053 00136 8</t>
  </si>
  <si>
    <t>8 31053 00137 5</t>
  </si>
  <si>
    <t>8 31053 00138 2</t>
  </si>
  <si>
    <t>Take Command 2nd Manassas</t>
  </si>
  <si>
    <t>7 42725272675</t>
  </si>
  <si>
    <t>Noviy Disk</t>
  </si>
  <si>
    <t>24th</t>
  </si>
  <si>
    <t>Chrome 2</t>
  </si>
  <si>
    <t>Disciples III</t>
  </si>
  <si>
    <t>Akella</t>
  </si>
  <si>
    <t>Europa Universalis III</t>
  </si>
  <si>
    <t>The Ugly Prince Duckling</t>
  </si>
  <si>
    <t>Guppy Works</t>
  </si>
  <si>
    <t>8 31053 00139 9</t>
  </si>
  <si>
    <t>20th</t>
  </si>
  <si>
    <t>8 31053 00141 2</t>
  </si>
  <si>
    <t>MA 15+</t>
  </si>
  <si>
    <t>AquaNox</t>
  </si>
  <si>
    <t>The Guild 2 Add On</t>
  </si>
  <si>
    <t>Neighbours from Hell</t>
  </si>
  <si>
    <t>NDS</t>
  </si>
  <si>
    <t>Gothic III Add On</t>
  </si>
  <si>
    <t>Gothic III</t>
  </si>
  <si>
    <t>XBOX 360</t>
  </si>
  <si>
    <t>PSP</t>
  </si>
  <si>
    <t>Galactic Civilizations: Alt Pro</t>
  </si>
  <si>
    <t>TRS 2004 : DE</t>
  </si>
  <si>
    <t>Europa Universalis : CotN</t>
  </si>
  <si>
    <t>SpellForce : Breath of Winter</t>
  </si>
  <si>
    <t>Disciples II : Guardians Light</t>
  </si>
  <si>
    <t>Disciples II: Servants Dark</t>
  </si>
  <si>
    <t>Freedom Force vs. 3rd Reich</t>
  </si>
  <si>
    <t>RELEASE SCHEDULE</t>
  </si>
  <si>
    <t>Sunflowers</t>
  </si>
  <si>
    <t>Interplay</t>
  </si>
  <si>
    <t>Lighthouse</t>
  </si>
  <si>
    <t>30th</t>
  </si>
  <si>
    <t>Trainz Driver</t>
  </si>
  <si>
    <t>Auran</t>
  </si>
  <si>
    <t>8 31053 00142 9</t>
  </si>
  <si>
    <t>W.S.P (Ex GST)</t>
  </si>
  <si>
    <t>W.S.P (GST 10%)</t>
  </si>
  <si>
    <t>W.S.P (Inc GST)</t>
  </si>
  <si>
    <t>Gal Civ 2: Gold Edition</t>
  </si>
  <si>
    <t>8 31053 00143 6</t>
  </si>
  <si>
    <t>Anno 1701</t>
  </si>
  <si>
    <t>Sunflowers GmbH</t>
  </si>
  <si>
    <t>19th</t>
  </si>
  <si>
    <t>PC - Budget</t>
  </si>
  <si>
    <t>D-Day</t>
  </si>
  <si>
    <t>Desert Rats vs. Afrika Korps</t>
  </si>
  <si>
    <t>1944 Battle of Bulge</t>
  </si>
  <si>
    <t>Jagged Alliance 2: WF</t>
  </si>
  <si>
    <t>DII : Guardians Light</t>
  </si>
  <si>
    <t>DII : Rise of the Elves</t>
  </si>
  <si>
    <t>DII: Servants Dark</t>
  </si>
  <si>
    <t>Gothic II</t>
  </si>
  <si>
    <t>Hotel Giant</t>
  </si>
  <si>
    <t>KAO 2</t>
  </si>
  <si>
    <t>KAO 3</t>
  </si>
  <si>
    <t>GPL Group</t>
  </si>
  <si>
    <t>8 31053 00145 0</t>
  </si>
  <si>
    <t>8 31053 00146 7</t>
  </si>
  <si>
    <t>8 31053 00147 4</t>
  </si>
  <si>
    <t>8 31053 00148 1</t>
  </si>
  <si>
    <t>8 31053 00149 8</t>
  </si>
  <si>
    <t>8 31053 00150 4</t>
  </si>
  <si>
    <t>Dracula Twins</t>
  </si>
  <si>
    <t>Aladdin - Temple of Time</t>
  </si>
  <si>
    <t>Legendo</t>
  </si>
  <si>
    <t>8 31053 00153 5</t>
  </si>
  <si>
    <t>8 31053 00152 8</t>
  </si>
  <si>
    <t>10th</t>
  </si>
  <si>
    <t>AURAN000001</t>
  </si>
  <si>
    <t>AURAN000002</t>
  </si>
  <si>
    <t>AURAN000015</t>
  </si>
  <si>
    <t>AURAN000014</t>
  </si>
  <si>
    <t>AURAN000013</t>
  </si>
  <si>
    <t>AURAN000012</t>
  </si>
  <si>
    <t>AURAN000011</t>
  </si>
  <si>
    <t>AURAN000010</t>
  </si>
  <si>
    <t>AURAN000009</t>
  </si>
  <si>
    <t>AURAN000008</t>
  </si>
  <si>
    <t>AURAN000007</t>
  </si>
  <si>
    <t>AURAN000006</t>
  </si>
  <si>
    <t>AURAN000005</t>
  </si>
  <si>
    <t>AURAN000004</t>
  </si>
  <si>
    <t>AURAN000003</t>
  </si>
  <si>
    <t>AURAN000019</t>
  </si>
  <si>
    <t>AURAN000018</t>
  </si>
  <si>
    <t>AURAN000017</t>
  </si>
  <si>
    <t>AURAN000016</t>
  </si>
  <si>
    <t>AURAN000024</t>
  </si>
  <si>
    <t>AURAN000023</t>
  </si>
  <si>
    <t>AURAN000022</t>
  </si>
  <si>
    <t>AURAN000021</t>
  </si>
  <si>
    <t>AURAN000020</t>
  </si>
  <si>
    <t>AURAN000032</t>
  </si>
  <si>
    <t>AURAN000031</t>
  </si>
  <si>
    <t>AURAN000030</t>
  </si>
  <si>
    <t>AURAN000029</t>
  </si>
  <si>
    <t>AURAN000028</t>
  </si>
  <si>
    <t>AURAN000027</t>
  </si>
  <si>
    <t>AURAN000026</t>
  </si>
  <si>
    <t>AURAN000025</t>
  </si>
  <si>
    <t>Product Code</t>
  </si>
  <si>
    <t>AURAN000040</t>
  </si>
  <si>
    <t>AURAN000050</t>
  </si>
  <si>
    <t>AURAN000060</t>
  </si>
  <si>
    <t>AURAN000070</t>
  </si>
  <si>
    <t>AURAN000080</t>
  </si>
  <si>
    <t>AURAN000090</t>
  </si>
  <si>
    <t>AURAN000039</t>
  </si>
  <si>
    <t>AURAN000038</t>
  </si>
  <si>
    <t>AURAN000037</t>
  </si>
  <si>
    <t>AURAN000036</t>
  </si>
  <si>
    <t>AURAN000035</t>
  </si>
  <si>
    <t>AURAN000034</t>
  </si>
  <si>
    <t>AURAN000033</t>
  </si>
  <si>
    <t>AURAN000049</t>
  </si>
  <si>
    <t>AURAN000048</t>
  </si>
  <si>
    <t>AURAN000047</t>
  </si>
  <si>
    <t>AURAN000046</t>
  </si>
  <si>
    <t>AURAN000045</t>
  </si>
  <si>
    <t>AURAN000044</t>
  </si>
  <si>
    <t>AURAN000043</t>
  </si>
  <si>
    <t>AURAN000042</t>
  </si>
  <si>
    <t>AURAN000041</t>
  </si>
  <si>
    <t>AURAN000059</t>
  </si>
  <si>
    <t>AURAN000058</t>
  </si>
  <si>
    <t>AURAN000057</t>
  </si>
  <si>
    <t>AURAN000056</t>
  </si>
  <si>
    <t>AURAN000055</t>
  </si>
  <si>
    <t>AURAN000054</t>
  </si>
  <si>
    <t>AURAN000053</t>
  </si>
  <si>
    <t>AURAN000052</t>
  </si>
  <si>
    <t>AURAN000051</t>
  </si>
  <si>
    <t>AURAN000069</t>
  </si>
  <si>
    <t>AURAN000068</t>
  </si>
  <si>
    <t>AURAN000067</t>
  </si>
  <si>
    <t>AURAN000066</t>
  </si>
  <si>
    <t>AURAN000065</t>
  </si>
  <si>
    <t>AURAN000064</t>
  </si>
  <si>
    <t>AURAN000063</t>
  </si>
  <si>
    <t>AURAN000062</t>
  </si>
  <si>
    <t>AURAN000061</t>
  </si>
  <si>
    <t>AURAN000079</t>
  </si>
  <si>
    <t>AURAN000078</t>
  </si>
  <si>
    <t>AURAN000077</t>
  </si>
  <si>
    <t>AURAN000076</t>
  </si>
  <si>
    <t>AURAN000075</t>
  </si>
  <si>
    <t>AURAN000074</t>
  </si>
  <si>
    <t>AURAN000073</t>
  </si>
  <si>
    <t>AURAN000072</t>
  </si>
  <si>
    <t>AURAN000071</t>
  </si>
  <si>
    <t>AURAN000089</t>
  </si>
  <si>
    <t>AURAN000088</t>
  </si>
  <si>
    <t>AURAN000087</t>
  </si>
  <si>
    <t>AURAN000086</t>
  </si>
  <si>
    <t>AURAN000085</t>
  </si>
  <si>
    <t>AURAN000084</t>
  </si>
  <si>
    <t>AURAN000083</t>
  </si>
  <si>
    <t>AURAN000082</t>
  </si>
  <si>
    <t>AURAN000081</t>
  </si>
  <si>
    <t>AURAN000099</t>
  </si>
  <si>
    <t>AURAN000098</t>
  </si>
  <si>
    <t>AURAN000094</t>
  </si>
  <si>
    <t>AURAN000093</t>
  </si>
  <si>
    <t>AURAN000092</t>
  </si>
  <si>
    <t>AURAN000091</t>
  </si>
  <si>
    <t>8 31053 00154 2</t>
  </si>
  <si>
    <t>8 31053 00155 9</t>
  </si>
  <si>
    <t>City Life Deluxe</t>
  </si>
  <si>
    <t>8 31053 00144 3</t>
  </si>
  <si>
    <t>AURAN000121</t>
  </si>
  <si>
    <t>AURAN000120</t>
  </si>
  <si>
    <t>AURAN000119</t>
  </si>
  <si>
    <t>AURAN000118</t>
  </si>
  <si>
    <t>AURAN000116</t>
  </si>
  <si>
    <t>AURAN000115</t>
  </si>
  <si>
    <t>AURAN000114</t>
  </si>
  <si>
    <t>AURAN000113</t>
  </si>
  <si>
    <t>AURAN000109</t>
  </si>
  <si>
    <t>AURAN000108</t>
  </si>
  <si>
    <t>AURAN000107</t>
  </si>
  <si>
    <t>AURAN000106</t>
  </si>
  <si>
    <t>AURAN000105</t>
  </si>
  <si>
    <t>AURAN000104</t>
  </si>
  <si>
    <t>AURAN000103</t>
  </si>
  <si>
    <t>AURAN000102</t>
  </si>
  <si>
    <t>AURAN000101</t>
  </si>
  <si>
    <t>Xyanide Resurrection</t>
  </si>
  <si>
    <t>Playlogic</t>
  </si>
  <si>
    <t>AURAN000122</t>
  </si>
  <si>
    <t>Painkiller Hell Wars</t>
  </si>
  <si>
    <t>AURAN000123</t>
  </si>
  <si>
    <t>My Little Flufties</t>
  </si>
  <si>
    <t>AURAN000124</t>
  </si>
  <si>
    <t>AURAN000125</t>
  </si>
  <si>
    <t>AURAN000126</t>
  </si>
  <si>
    <t>Sam and Max (Box Set)</t>
  </si>
  <si>
    <t>Frontline: FOT + (Free HOI 2)</t>
  </si>
  <si>
    <t>AURAN000127</t>
  </si>
  <si>
    <t>AURAN000128</t>
  </si>
  <si>
    <t>AURAN000129</t>
  </si>
  <si>
    <t>AURAN000130</t>
  </si>
  <si>
    <t>SpellForce 2 Add-on 1</t>
  </si>
  <si>
    <t>Ship Sim 2006 Add-on 1</t>
  </si>
  <si>
    <t>SpellForce 2 + Add-on (Double Pack)</t>
  </si>
  <si>
    <t>Ship Sim 2006 + Add-on (Double Pack)</t>
  </si>
  <si>
    <t>8 31053 00158 0</t>
  </si>
  <si>
    <t>8 31053 00159 7</t>
  </si>
  <si>
    <t>Anno 1701 Collectors Edition</t>
  </si>
  <si>
    <t>AURAN000131</t>
  </si>
  <si>
    <t>8 31053 00160 3</t>
  </si>
  <si>
    <t>14th</t>
  </si>
  <si>
    <t>Lifesigns</t>
  </si>
  <si>
    <t>Spaceforce 2 (name to change)</t>
  </si>
  <si>
    <t xml:space="preserve">8 31053 00161 </t>
  </si>
  <si>
    <t>AURAN000132</t>
  </si>
  <si>
    <t>Genius DS</t>
  </si>
  <si>
    <t>AURAN000133</t>
  </si>
  <si>
    <t>Warhounds</t>
  </si>
  <si>
    <t>AURAN000135</t>
  </si>
  <si>
    <t>AURAN000136</t>
  </si>
  <si>
    <t>8 31053 00163 4</t>
  </si>
  <si>
    <t>Dawnspire</t>
  </si>
  <si>
    <t>PC Online</t>
  </si>
  <si>
    <t>8 31053 00165 8</t>
  </si>
  <si>
    <t>Fury</t>
  </si>
  <si>
    <t>Stranger</t>
  </si>
  <si>
    <t>Fireglow</t>
  </si>
  <si>
    <t>AURAN000097</t>
  </si>
  <si>
    <t>Sudden Strike 3</t>
  </si>
  <si>
    <t>AURAN000096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</si>
</sst>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167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/>
    </xf>
    <xf numFmtId="167" fontId="3" fillId="3" borderId="1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/>
    </xf>
    <xf numFmtId="8" fontId="3" fillId="3" borderId="1" xfId="0" applyNumberFormat="1" applyFont="1" applyFill="1" applyBorder="1" applyAlignment="1">
      <alignment horizontal="right"/>
    </xf>
    <xf numFmtId="0" fontId="5" fillId="11" borderId="3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11" borderId="1" xfId="0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6"/>
  <sheetViews>
    <sheetView tabSelected="1" zoomScaleSheetLayoutView="100" workbookViewId="0" topLeftCell="A16">
      <selection activeCell="B48" sqref="B48"/>
    </sheetView>
  </sheetViews>
  <sheetFormatPr defaultColWidth="9.140625" defaultRowHeight="12.75"/>
  <cols>
    <col min="2" max="2" width="21.00390625" style="0" customWidth="1"/>
    <col min="3" max="3" width="11.421875" style="0" customWidth="1"/>
    <col min="4" max="4" width="12.140625" style="0" bestFit="1" customWidth="1"/>
    <col min="5" max="5" width="13.57421875" style="0" bestFit="1" customWidth="1"/>
    <col min="6" max="6" width="12.7109375" style="0" bestFit="1" customWidth="1"/>
    <col min="7" max="7" width="6.28125" style="0" bestFit="1" customWidth="1"/>
    <col min="8" max="8" width="13.140625" style="0" customWidth="1"/>
    <col min="9" max="9" width="11.57421875" style="0" bestFit="1" customWidth="1"/>
    <col min="10" max="10" width="14.8515625" style="0" customWidth="1"/>
    <col min="11" max="11" width="13.140625" style="0" bestFit="1" customWidth="1"/>
  </cols>
  <sheetData>
    <row r="1" spans="1:11" ht="22.5" customHeight="1">
      <c r="A1" s="51" t="s">
        <v>243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256" ht="18">
      <c r="A2" s="51">
        <v>2008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"/>
      <c r="M2" s="6"/>
      <c r="N2" s="6"/>
      <c r="O2" s="6"/>
      <c r="P2" s="5"/>
      <c r="Q2" s="3"/>
      <c r="R2" s="3"/>
      <c r="S2" s="3"/>
      <c r="T2" s="5"/>
      <c r="U2" s="6"/>
      <c r="V2" s="6"/>
      <c r="W2" s="6"/>
      <c r="X2" s="5"/>
      <c r="Y2" s="3"/>
      <c r="Z2" s="3"/>
      <c r="AA2" s="3"/>
      <c r="AB2" s="5"/>
      <c r="AC2" s="6"/>
      <c r="AD2" s="6"/>
      <c r="AE2" s="6"/>
      <c r="AF2" s="5"/>
      <c r="AG2" s="3"/>
      <c r="AH2" s="3"/>
      <c r="AI2" s="3"/>
      <c r="AJ2" s="5"/>
      <c r="AK2" s="6"/>
      <c r="AL2" s="6"/>
      <c r="AM2" s="6"/>
      <c r="AN2" s="5"/>
      <c r="AO2" s="3"/>
      <c r="AP2" s="3"/>
      <c r="AQ2" s="3"/>
      <c r="AR2" s="5"/>
      <c r="AS2" s="6"/>
      <c r="AT2" s="6"/>
      <c r="AU2" s="6"/>
      <c r="AV2" s="5"/>
      <c r="AW2" s="3"/>
      <c r="AX2" s="3"/>
      <c r="AY2" s="3"/>
      <c r="AZ2" s="5"/>
      <c r="BA2" s="6"/>
      <c r="BB2" s="6"/>
      <c r="BC2" s="6"/>
      <c r="BD2" s="5"/>
      <c r="BE2" s="3"/>
      <c r="BF2" s="3"/>
      <c r="BG2" s="3"/>
      <c r="BH2" s="5"/>
      <c r="BI2" s="6"/>
      <c r="BJ2" s="6"/>
      <c r="BK2" s="6"/>
      <c r="BL2" s="5"/>
      <c r="BM2" s="3"/>
      <c r="BN2" s="3"/>
      <c r="BO2" s="3"/>
      <c r="BP2" s="5"/>
      <c r="BQ2" s="6"/>
      <c r="BR2" s="6"/>
      <c r="BS2" s="6"/>
      <c r="BT2" s="5"/>
      <c r="BU2" s="3"/>
      <c r="BV2" s="3"/>
      <c r="BW2" s="3"/>
      <c r="BX2" s="5"/>
      <c r="BY2" s="6"/>
      <c r="BZ2" s="6"/>
      <c r="CA2" s="6"/>
      <c r="CB2" s="5"/>
      <c r="CC2" s="3"/>
      <c r="CD2" s="3"/>
      <c r="CE2" s="3"/>
      <c r="CF2" s="5"/>
      <c r="CG2" s="6"/>
      <c r="CH2" s="6"/>
      <c r="CI2" s="6"/>
      <c r="CJ2" s="5"/>
      <c r="CK2" s="3"/>
      <c r="CL2" s="3"/>
      <c r="CM2" s="3"/>
      <c r="CN2" s="5"/>
      <c r="CO2" s="6"/>
      <c r="CP2" s="6"/>
      <c r="CQ2" s="6"/>
      <c r="CR2" s="5"/>
      <c r="CS2" s="3"/>
      <c r="CT2" s="3"/>
      <c r="CU2" s="3"/>
      <c r="CV2" s="5"/>
      <c r="CW2" s="6"/>
      <c r="CX2" s="6"/>
      <c r="CY2" s="6"/>
      <c r="CZ2" s="5"/>
      <c r="DA2" s="3"/>
      <c r="DB2" s="3"/>
      <c r="DC2" s="3"/>
      <c r="DD2" s="5"/>
      <c r="DE2" s="6"/>
      <c r="DF2" s="6"/>
      <c r="DG2" s="6"/>
      <c r="DH2" s="5"/>
      <c r="DI2" s="3"/>
      <c r="DJ2" s="3"/>
      <c r="DK2" s="3"/>
      <c r="DL2" s="5"/>
      <c r="DM2" s="6"/>
      <c r="DN2" s="6"/>
      <c r="DO2" s="6"/>
      <c r="DP2" s="5"/>
      <c r="DQ2" s="3"/>
      <c r="DR2" s="3"/>
      <c r="DS2" s="3"/>
      <c r="DT2" s="5"/>
      <c r="DU2" s="6"/>
      <c r="DV2" s="6"/>
      <c r="DW2" s="6"/>
      <c r="DX2" s="5"/>
      <c r="DY2" s="3"/>
      <c r="DZ2" s="3"/>
      <c r="EA2" s="3"/>
      <c r="EB2" s="5"/>
      <c r="EC2" s="6"/>
      <c r="ED2" s="6"/>
      <c r="EE2" s="6"/>
      <c r="EF2" s="5"/>
      <c r="EG2" s="3"/>
      <c r="EH2" s="3"/>
      <c r="EI2" s="3"/>
      <c r="EJ2" s="5"/>
      <c r="EK2" s="6"/>
      <c r="EL2" s="6"/>
      <c r="EM2" s="6"/>
      <c r="EN2" s="5"/>
      <c r="EO2" s="3"/>
      <c r="EP2" s="3"/>
      <c r="EQ2" s="3"/>
      <c r="ER2" s="5"/>
      <c r="ES2" s="6"/>
      <c r="ET2" s="6"/>
      <c r="EU2" s="6"/>
      <c r="EV2" s="5"/>
      <c r="EW2" s="3"/>
      <c r="EX2" s="3"/>
      <c r="EY2" s="3"/>
      <c r="EZ2" s="5"/>
      <c r="FA2" s="6"/>
      <c r="FB2" s="6"/>
      <c r="FC2" s="6"/>
      <c r="FD2" s="5"/>
      <c r="FE2" s="3"/>
      <c r="FF2" s="3"/>
      <c r="FG2" s="3"/>
      <c r="FH2" s="5"/>
      <c r="FI2" s="6"/>
      <c r="FJ2" s="6"/>
      <c r="FK2" s="6"/>
      <c r="FL2" s="5"/>
      <c r="FM2" s="3"/>
      <c r="FN2" s="3"/>
      <c r="FO2" s="3"/>
      <c r="FP2" s="5"/>
      <c r="FQ2" s="6"/>
      <c r="FR2" s="6"/>
      <c r="FS2" s="6"/>
      <c r="FT2" s="5"/>
      <c r="FU2" s="3"/>
      <c r="FV2" s="3"/>
      <c r="FW2" s="3"/>
      <c r="FX2" s="5"/>
      <c r="FY2" s="6"/>
      <c r="FZ2" s="6"/>
      <c r="GA2" s="6"/>
      <c r="GB2" s="5"/>
      <c r="GC2" s="3"/>
      <c r="GD2" s="3"/>
      <c r="GE2" s="3"/>
      <c r="GF2" s="5"/>
      <c r="GG2" s="6"/>
      <c r="GH2" s="6"/>
      <c r="GI2" s="6"/>
      <c r="GJ2" s="5"/>
      <c r="GK2" s="3"/>
      <c r="GL2" s="3"/>
      <c r="GM2" s="3"/>
      <c r="GN2" s="5"/>
      <c r="GO2" s="6"/>
      <c r="GP2" s="6"/>
      <c r="GQ2" s="6"/>
      <c r="GR2" s="5"/>
      <c r="GS2" s="3"/>
      <c r="GT2" s="3"/>
      <c r="GU2" s="3"/>
      <c r="GV2" s="5"/>
      <c r="GW2" s="6"/>
      <c r="GX2" s="6"/>
      <c r="GY2" s="6"/>
      <c r="GZ2" s="5"/>
      <c r="HA2" s="3"/>
      <c r="HB2" s="3"/>
      <c r="HC2" s="3"/>
      <c r="HD2" s="5"/>
      <c r="HE2" s="6"/>
      <c r="HF2" s="6"/>
      <c r="HG2" s="6"/>
      <c r="HH2" s="5"/>
      <c r="HI2" s="3"/>
      <c r="HJ2" s="3"/>
      <c r="HK2" s="3"/>
      <c r="HL2" s="5"/>
      <c r="HM2" s="6"/>
      <c r="HN2" s="6"/>
      <c r="HO2" s="6"/>
      <c r="HP2" s="5"/>
      <c r="HQ2" s="3"/>
      <c r="HR2" s="3"/>
      <c r="HS2" s="3"/>
      <c r="HT2" s="5"/>
      <c r="HU2" s="6"/>
      <c r="HV2" s="6"/>
      <c r="HW2" s="6"/>
      <c r="HX2" s="5"/>
      <c r="HY2" s="3"/>
      <c r="HZ2" s="3"/>
      <c r="IA2" s="3"/>
      <c r="IB2" s="5"/>
      <c r="IC2" s="6"/>
      <c r="ID2" s="6"/>
      <c r="IE2" s="6"/>
      <c r="IF2" s="5"/>
      <c r="IG2" s="3"/>
      <c r="IH2" s="3"/>
      <c r="II2" s="3"/>
      <c r="IJ2" s="5"/>
      <c r="IK2" s="6"/>
      <c r="IL2" s="6"/>
      <c r="IM2" s="6"/>
      <c r="IN2" s="5"/>
      <c r="IO2" s="3"/>
      <c r="IP2" s="3"/>
      <c r="IQ2" s="3"/>
      <c r="IR2" s="5"/>
      <c r="IS2" s="6"/>
      <c r="IT2" s="6"/>
      <c r="IU2" s="6"/>
      <c r="IV2" s="5"/>
    </row>
    <row r="3" spans="1:11" ht="12.75">
      <c r="A3" s="10" t="s">
        <v>0</v>
      </c>
      <c r="B3" s="10" t="s">
        <v>1</v>
      </c>
      <c r="C3" s="10" t="s">
        <v>2</v>
      </c>
      <c r="D3" s="10" t="s">
        <v>251</v>
      </c>
      <c r="E3" s="10" t="s">
        <v>252</v>
      </c>
      <c r="F3" s="10" t="s">
        <v>253</v>
      </c>
      <c r="G3" s="10" t="s">
        <v>3</v>
      </c>
      <c r="H3" s="10" t="s">
        <v>74</v>
      </c>
      <c r="I3" s="10" t="s">
        <v>4</v>
      </c>
      <c r="J3" s="10" t="s">
        <v>5</v>
      </c>
      <c r="K3" s="10" t="s">
        <v>5</v>
      </c>
    </row>
    <row r="4" spans="1:11" ht="12.75">
      <c r="A4" s="49" t="s">
        <v>41</v>
      </c>
      <c r="B4" s="54"/>
      <c r="C4" s="54"/>
      <c r="D4" s="54"/>
      <c r="E4" s="54"/>
      <c r="F4" s="54"/>
      <c r="G4" s="54"/>
      <c r="H4" s="54"/>
      <c r="I4" s="50"/>
      <c r="J4" s="50"/>
      <c r="K4" s="50"/>
    </row>
    <row r="5" spans="1:6" ht="12.75">
      <c r="A5" s="3"/>
      <c r="B5" s="3"/>
      <c r="C5" s="3"/>
      <c r="D5" s="5"/>
      <c r="E5" s="6"/>
      <c r="F5" s="6"/>
    </row>
    <row r="6" spans="1:256" ht="12.75">
      <c r="A6" s="3"/>
      <c r="B6" s="3"/>
      <c r="C6" s="3"/>
      <c r="D6" s="5"/>
      <c r="E6" s="6"/>
      <c r="F6" s="6"/>
      <c r="L6" s="6"/>
      <c r="M6" s="6"/>
      <c r="N6" s="6"/>
      <c r="O6" s="5"/>
      <c r="P6" s="3"/>
      <c r="Q6" s="3"/>
      <c r="R6" s="3"/>
      <c r="S6" s="5"/>
      <c r="T6" s="6"/>
      <c r="U6" s="6"/>
      <c r="V6" s="6"/>
      <c r="W6" s="5"/>
      <c r="X6" s="3"/>
      <c r="Y6" s="3"/>
      <c r="Z6" s="3"/>
      <c r="AA6" s="5"/>
      <c r="AB6" s="6"/>
      <c r="AC6" s="6"/>
      <c r="AD6" s="6"/>
      <c r="AE6" s="5"/>
      <c r="AF6" s="3"/>
      <c r="AG6" s="3"/>
      <c r="AH6" s="3"/>
      <c r="AI6" s="5"/>
      <c r="AJ6" s="6"/>
      <c r="AK6" s="6"/>
      <c r="AL6" s="6"/>
      <c r="AM6" s="5"/>
      <c r="AN6" s="3"/>
      <c r="AO6" s="3"/>
      <c r="AP6" s="3"/>
      <c r="AQ6" s="5"/>
      <c r="AR6" s="6"/>
      <c r="AS6" s="6"/>
      <c r="AT6" s="6"/>
      <c r="AU6" s="5"/>
      <c r="AV6" s="3"/>
      <c r="AW6" s="3"/>
      <c r="AX6" s="3"/>
      <c r="AY6" s="5"/>
      <c r="AZ6" s="6"/>
      <c r="BA6" s="6"/>
      <c r="BB6" s="6"/>
      <c r="BC6" s="5"/>
      <c r="BD6" s="3"/>
      <c r="BE6" s="3"/>
      <c r="BF6" s="3"/>
      <c r="BG6" s="5"/>
      <c r="BH6" s="6"/>
      <c r="BI6" s="6"/>
      <c r="BJ6" s="6"/>
      <c r="BK6" s="5"/>
      <c r="BL6" s="3"/>
      <c r="BM6" s="3"/>
      <c r="BN6" s="3"/>
      <c r="BO6" s="5"/>
      <c r="BP6" s="6"/>
      <c r="BQ6" s="6"/>
      <c r="BR6" s="6"/>
      <c r="BS6" s="5"/>
      <c r="BT6" s="3"/>
      <c r="BU6" s="3"/>
      <c r="BV6" s="3"/>
      <c r="BW6" s="5"/>
      <c r="BX6" s="6"/>
      <c r="BY6" s="6"/>
      <c r="BZ6" s="6"/>
      <c r="CA6" s="5"/>
      <c r="CB6" s="3"/>
      <c r="CC6" s="3"/>
      <c r="CD6" s="3"/>
      <c r="CE6" s="5"/>
      <c r="CF6" s="6"/>
      <c r="CG6" s="6"/>
      <c r="CH6" s="6"/>
      <c r="CI6" s="5"/>
      <c r="CJ6" s="3"/>
      <c r="CK6" s="3"/>
      <c r="CL6" s="3"/>
      <c r="CM6" s="5"/>
      <c r="CN6" s="6"/>
      <c r="CO6" s="6"/>
      <c r="CP6" s="6"/>
      <c r="CQ6" s="5"/>
      <c r="CR6" s="3"/>
      <c r="CS6" s="3"/>
      <c r="CT6" s="3"/>
      <c r="CU6" s="5"/>
      <c r="CV6" s="6"/>
      <c r="CW6" s="6"/>
      <c r="CX6" s="6"/>
      <c r="CY6" s="5"/>
      <c r="CZ6" s="3"/>
      <c r="DA6" s="3"/>
      <c r="DB6" s="3"/>
      <c r="DC6" s="5"/>
      <c r="DD6" s="6"/>
      <c r="DE6" s="6"/>
      <c r="DF6" s="6"/>
      <c r="DG6" s="5"/>
      <c r="DH6" s="3"/>
      <c r="DI6" s="3"/>
      <c r="DJ6" s="3"/>
      <c r="DK6" s="5"/>
      <c r="DL6" s="6"/>
      <c r="DM6" s="6"/>
      <c r="DN6" s="6"/>
      <c r="DO6" s="5"/>
      <c r="DP6" s="3"/>
      <c r="DQ6" s="3"/>
      <c r="DR6" s="3"/>
      <c r="DS6" s="5"/>
      <c r="DT6" s="6"/>
      <c r="DU6" s="6"/>
      <c r="DV6" s="6"/>
      <c r="DW6" s="5"/>
      <c r="DX6" s="3"/>
      <c r="DY6" s="3"/>
      <c r="DZ6" s="3"/>
      <c r="EA6" s="5"/>
      <c r="EB6" s="6"/>
      <c r="EC6" s="6"/>
      <c r="ED6" s="6"/>
      <c r="EE6" s="5"/>
      <c r="EF6" s="3"/>
      <c r="EG6" s="3"/>
      <c r="EH6" s="3"/>
      <c r="EI6" s="5"/>
      <c r="EJ6" s="6"/>
      <c r="EK6" s="6"/>
      <c r="EL6" s="6"/>
      <c r="EM6" s="5"/>
      <c r="EN6" s="3"/>
      <c r="EO6" s="3"/>
      <c r="EP6" s="3"/>
      <c r="EQ6" s="5"/>
      <c r="ER6" s="6"/>
      <c r="ES6" s="6"/>
      <c r="ET6" s="6"/>
      <c r="EU6" s="5"/>
      <c r="EV6" s="3"/>
      <c r="EW6" s="3"/>
      <c r="EX6" s="3"/>
      <c r="EY6" s="5"/>
      <c r="EZ6" s="6"/>
      <c r="FA6" s="6"/>
      <c r="FB6" s="6"/>
      <c r="FC6" s="5"/>
      <c r="FD6" s="3"/>
      <c r="FE6" s="3"/>
      <c r="FF6" s="3"/>
      <c r="FG6" s="5"/>
      <c r="FH6" s="6"/>
      <c r="FI6" s="6"/>
      <c r="FJ6" s="6"/>
      <c r="FK6" s="5"/>
      <c r="FL6" s="3"/>
      <c r="FM6" s="3"/>
      <c r="FN6" s="3"/>
      <c r="FO6" s="5"/>
      <c r="FP6" s="6"/>
      <c r="FQ6" s="6"/>
      <c r="FR6" s="6"/>
      <c r="FS6" s="5"/>
      <c r="FT6" s="3"/>
      <c r="FU6" s="3"/>
      <c r="FV6" s="3"/>
      <c r="FW6" s="5"/>
      <c r="FX6" s="6"/>
      <c r="FY6" s="6"/>
      <c r="FZ6" s="6"/>
      <c r="GA6" s="5"/>
      <c r="GB6" s="3"/>
      <c r="GC6" s="3"/>
      <c r="GD6" s="3"/>
      <c r="GE6" s="5"/>
      <c r="GF6" s="6"/>
      <c r="GG6" s="6"/>
      <c r="GH6" s="6"/>
      <c r="GI6" s="5"/>
      <c r="GJ6" s="3"/>
      <c r="GK6" s="3"/>
      <c r="GL6" s="3"/>
      <c r="GM6" s="5"/>
      <c r="GN6" s="6"/>
      <c r="GO6" s="6"/>
      <c r="GP6" s="6"/>
      <c r="GQ6" s="5"/>
      <c r="GR6" s="3"/>
      <c r="GS6" s="3"/>
      <c r="GT6" s="3"/>
      <c r="GU6" s="5"/>
      <c r="GV6" s="6"/>
      <c r="GW6" s="6"/>
      <c r="GX6" s="6"/>
      <c r="GY6" s="5"/>
      <c r="GZ6" s="3"/>
      <c r="HA6" s="3"/>
      <c r="HB6" s="3"/>
      <c r="HC6" s="5"/>
      <c r="HD6" s="6"/>
      <c r="HE6" s="6"/>
      <c r="HF6" s="6"/>
      <c r="HG6" s="5"/>
      <c r="HH6" s="3"/>
      <c r="HI6" s="3"/>
      <c r="HJ6" s="3"/>
      <c r="HK6" s="5"/>
      <c r="HL6" s="6"/>
      <c r="HM6" s="6"/>
      <c r="HN6" s="6"/>
      <c r="HO6" s="5"/>
      <c r="HP6" s="3"/>
      <c r="HQ6" s="3"/>
      <c r="HR6" s="3"/>
      <c r="HS6" s="5"/>
      <c r="HT6" s="6"/>
      <c r="HU6" s="6"/>
      <c r="HV6" s="6"/>
      <c r="HW6" s="5"/>
      <c r="HX6" s="3"/>
      <c r="HY6" s="3"/>
      <c r="HZ6" s="3"/>
      <c r="IA6" s="5"/>
      <c r="IB6" s="6"/>
      <c r="IC6" s="6"/>
      <c r="ID6" s="6"/>
      <c r="IE6" s="5"/>
      <c r="IF6" s="3"/>
      <c r="IG6" s="3"/>
      <c r="IH6" s="3"/>
      <c r="II6" s="5"/>
      <c r="IJ6" s="6"/>
      <c r="IK6" s="6"/>
      <c r="IL6" s="6"/>
      <c r="IM6" s="5"/>
      <c r="IN6" s="3"/>
      <c r="IO6" s="3"/>
      <c r="IP6" s="3"/>
      <c r="IQ6" s="5"/>
      <c r="IR6" s="6"/>
      <c r="IS6" s="6"/>
      <c r="IT6" s="6"/>
      <c r="IU6" s="5"/>
      <c r="IV6" s="3"/>
    </row>
    <row r="7" spans="1:11" ht="18">
      <c r="A7" s="51">
        <v>2007</v>
      </c>
      <c r="B7" s="55"/>
      <c r="C7" s="55"/>
      <c r="D7" s="55"/>
      <c r="E7" s="55"/>
      <c r="F7" s="55"/>
      <c r="G7" s="55"/>
      <c r="H7" s="55"/>
      <c r="I7" s="52"/>
      <c r="J7" s="52"/>
      <c r="K7" s="53"/>
    </row>
    <row r="8" spans="1:11" ht="12.75">
      <c r="A8" s="10" t="s">
        <v>0</v>
      </c>
      <c r="B8" s="10" t="s">
        <v>1</v>
      </c>
      <c r="C8" s="10" t="s">
        <v>2</v>
      </c>
      <c r="D8" s="10" t="s">
        <v>251</v>
      </c>
      <c r="E8" s="10" t="s">
        <v>252</v>
      </c>
      <c r="F8" s="10" t="s">
        <v>253</v>
      </c>
      <c r="G8" s="10" t="s">
        <v>3</v>
      </c>
      <c r="H8" s="10" t="s">
        <v>74</v>
      </c>
      <c r="I8" s="10" t="s">
        <v>4</v>
      </c>
      <c r="J8" s="10" t="s">
        <v>5</v>
      </c>
      <c r="K8" s="10" t="s">
        <v>5</v>
      </c>
    </row>
    <row r="9" spans="1:11" ht="12.75">
      <c r="A9" s="49" t="s">
        <v>41</v>
      </c>
      <c r="B9" s="49"/>
      <c r="C9" s="49"/>
      <c r="D9" s="49"/>
      <c r="E9" s="49"/>
      <c r="F9" s="49"/>
      <c r="G9" s="49"/>
      <c r="H9" s="49"/>
      <c r="I9" s="50"/>
      <c r="J9" s="50"/>
      <c r="K9" s="50"/>
    </row>
    <row r="10" spans="1:11" ht="12.75">
      <c r="A10" s="38" t="s">
        <v>438</v>
      </c>
      <c r="B10" s="12" t="s">
        <v>440</v>
      </c>
      <c r="C10" s="15" t="s">
        <v>105</v>
      </c>
      <c r="D10" s="16" t="s">
        <v>41</v>
      </c>
      <c r="E10" s="16" t="s">
        <v>41</v>
      </c>
      <c r="F10" s="16" t="s">
        <v>41</v>
      </c>
      <c r="G10" s="16" t="s">
        <v>41</v>
      </c>
      <c r="H10" s="13" t="s">
        <v>41</v>
      </c>
      <c r="I10" s="13" t="s">
        <v>41</v>
      </c>
      <c r="J10" s="16" t="s">
        <v>41</v>
      </c>
      <c r="K10" s="16" t="s">
        <v>41</v>
      </c>
    </row>
    <row r="11" spans="1:11" ht="12.75">
      <c r="A11" s="49" t="s">
        <v>13</v>
      </c>
      <c r="B11" s="49"/>
      <c r="C11" s="49"/>
      <c r="D11" s="49"/>
      <c r="E11" s="49"/>
      <c r="F11" s="49"/>
      <c r="G11" s="49"/>
      <c r="H11" s="49"/>
      <c r="I11" s="50"/>
      <c r="J11" s="50"/>
      <c r="K11" s="50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49" t="s">
        <v>12</v>
      </c>
      <c r="B13" s="49"/>
      <c r="C13" s="49"/>
      <c r="D13" s="49"/>
      <c r="E13" s="49"/>
      <c r="F13" s="49"/>
      <c r="G13" s="49"/>
      <c r="H13" s="49"/>
      <c r="I13" s="50"/>
      <c r="J13" s="50"/>
      <c r="K13" s="50"/>
    </row>
    <row r="14" spans="1:11" ht="12.75">
      <c r="A14" s="12" t="s">
        <v>6</v>
      </c>
      <c r="B14" s="12" t="s">
        <v>232</v>
      </c>
      <c r="C14" s="15" t="s">
        <v>93</v>
      </c>
      <c r="D14" s="16" t="s">
        <v>41</v>
      </c>
      <c r="E14" s="16" t="s">
        <v>41</v>
      </c>
      <c r="F14" s="16" t="s">
        <v>41</v>
      </c>
      <c r="G14" s="16" t="s">
        <v>41</v>
      </c>
      <c r="H14" s="13" t="s">
        <v>41</v>
      </c>
      <c r="I14" s="13" t="s">
        <v>41</v>
      </c>
      <c r="J14" s="16" t="s">
        <v>41</v>
      </c>
      <c r="K14" s="12" t="s">
        <v>387</v>
      </c>
    </row>
    <row r="15" spans="1:11" ht="12.75">
      <c r="A15" s="25" t="s">
        <v>234</v>
      </c>
      <c r="B15" s="12" t="s">
        <v>233</v>
      </c>
      <c r="C15" s="15" t="s">
        <v>93</v>
      </c>
      <c r="D15" s="16" t="s">
        <v>41</v>
      </c>
      <c r="E15" s="16" t="s">
        <v>41</v>
      </c>
      <c r="F15" s="16" t="s">
        <v>41</v>
      </c>
      <c r="G15" s="16" t="s">
        <v>41</v>
      </c>
      <c r="H15" s="13" t="s">
        <v>41</v>
      </c>
      <c r="I15" s="13" t="s">
        <v>41</v>
      </c>
      <c r="J15" s="16" t="s">
        <v>41</v>
      </c>
      <c r="K15" s="12" t="s">
        <v>388</v>
      </c>
    </row>
    <row r="16" spans="1:11" ht="12.75">
      <c r="A16" s="25" t="s">
        <v>234</v>
      </c>
      <c r="B16" s="12" t="s">
        <v>433</v>
      </c>
      <c r="C16" s="15" t="s">
        <v>84</v>
      </c>
      <c r="D16" s="16" t="s">
        <v>41</v>
      </c>
      <c r="E16" s="16" t="s">
        <v>41</v>
      </c>
      <c r="F16" s="16" t="s">
        <v>41</v>
      </c>
      <c r="G16" s="16" t="s">
        <v>41</v>
      </c>
      <c r="H16" s="13" t="s">
        <v>41</v>
      </c>
      <c r="I16" s="13" t="s">
        <v>41</v>
      </c>
      <c r="J16" s="16" t="s">
        <v>41</v>
      </c>
      <c r="K16" s="12" t="s">
        <v>434</v>
      </c>
    </row>
    <row r="17" spans="1:11" ht="12.75">
      <c r="A17" s="12" t="s">
        <v>6</v>
      </c>
      <c r="B17" s="12" t="s">
        <v>433</v>
      </c>
      <c r="C17" s="15" t="s">
        <v>84</v>
      </c>
      <c r="D17" s="16" t="s">
        <v>41</v>
      </c>
      <c r="E17" s="16" t="s">
        <v>41</v>
      </c>
      <c r="F17" s="16" t="s">
        <v>41</v>
      </c>
      <c r="G17" s="16" t="s">
        <v>41</v>
      </c>
      <c r="H17" s="13" t="s">
        <v>41</v>
      </c>
      <c r="I17" s="13" t="s">
        <v>41</v>
      </c>
      <c r="J17" s="16" t="s">
        <v>436</v>
      </c>
      <c r="K17" s="12" t="s">
        <v>435</v>
      </c>
    </row>
    <row r="18" spans="1:11" ht="12.75">
      <c r="A18" s="49" t="s">
        <v>11</v>
      </c>
      <c r="B18" s="49"/>
      <c r="C18" s="49"/>
      <c r="D18" s="49"/>
      <c r="E18" s="49"/>
      <c r="F18" s="49"/>
      <c r="G18" s="49"/>
      <c r="H18" s="49"/>
      <c r="I18" s="50"/>
      <c r="J18" s="50"/>
      <c r="K18" s="50"/>
    </row>
    <row r="19" spans="1:11" ht="12.75">
      <c r="A19" s="12" t="s">
        <v>6</v>
      </c>
      <c r="B19" s="12" t="s">
        <v>218</v>
      </c>
      <c r="C19" s="12" t="s">
        <v>84</v>
      </c>
      <c r="D19" s="33">
        <v>42</v>
      </c>
      <c r="E19" s="33">
        <f>(D19*0.1)</f>
        <v>4.2</v>
      </c>
      <c r="F19" s="33">
        <f>(D19+E19)</f>
        <v>46.2</v>
      </c>
      <c r="G19" s="33">
        <v>69.95</v>
      </c>
      <c r="H19" s="13" t="s">
        <v>41</v>
      </c>
      <c r="I19" s="13" t="s">
        <v>41</v>
      </c>
      <c r="J19" s="16" t="s">
        <v>41</v>
      </c>
      <c r="K19" s="12" t="s">
        <v>391</v>
      </c>
    </row>
    <row r="20" spans="1:11" ht="12.75">
      <c r="A20" s="12" t="s">
        <v>6</v>
      </c>
      <c r="B20" s="12" t="s">
        <v>219</v>
      </c>
      <c r="C20" s="12" t="s">
        <v>220</v>
      </c>
      <c r="D20" s="33">
        <v>42</v>
      </c>
      <c r="E20" s="33">
        <f>(D20*0.1)</f>
        <v>4.2</v>
      </c>
      <c r="F20" s="33">
        <f>(D20+E20)</f>
        <v>46.2</v>
      </c>
      <c r="G20" s="33">
        <v>69.95</v>
      </c>
      <c r="H20" s="13" t="s">
        <v>41</v>
      </c>
      <c r="I20" s="13" t="s">
        <v>41</v>
      </c>
      <c r="J20" s="16" t="s">
        <v>41</v>
      </c>
      <c r="K20" s="12" t="s">
        <v>389</v>
      </c>
    </row>
    <row r="21" spans="1:11" ht="12.75">
      <c r="A21" s="26" t="s">
        <v>20</v>
      </c>
      <c r="B21" s="12" t="s">
        <v>228</v>
      </c>
      <c r="C21" s="15" t="s">
        <v>93</v>
      </c>
      <c r="D21" s="33">
        <v>42</v>
      </c>
      <c r="E21" s="33">
        <f>(D21*0.1)</f>
        <v>4.2</v>
      </c>
      <c r="F21" s="33">
        <f>(D21+E21)</f>
        <v>46.2</v>
      </c>
      <c r="G21" s="33">
        <v>69.95</v>
      </c>
      <c r="H21" s="13" t="s">
        <v>41</v>
      </c>
      <c r="I21" s="13" t="s">
        <v>41</v>
      </c>
      <c r="J21" s="16" t="s">
        <v>41</v>
      </c>
      <c r="K21" s="12" t="s">
        <v>401</v>
      </c>
    </row>
    <row r="22" spans="1:11" ht="12.75">
      <c r="A22" s="49" t="s">
        <v>9</v>
      </c>
      <c r="B22" s="49"/>
      <c r="C22" s="49"/>
      <c r="D22" s="49"/>
      <c r="E22" s="49"/>
      <c r="F22" s="49"/>
      <c r="G22" s="49"/>
      <c r="H22" s="49"/>
      <c r="I22" s="50"/>
      <c r="J22" s="50"/>
      <c r="K22" s="50"/>
    </row>
    <row r="23" spans="1:11" ht="12.75">
      <c r="A23" s="12" t="s">
        <v>6</v>
      </c>
      <c r="B23" s="12" t="s">
        <v>405</v>
      </c>
      <c r="C23" s="12" t="s">
        <v>93</v>
      </c>
      <c r="D23" s="33">
        <v>42</v>
      </c>
      <c r="E23" s="33">
        <f>(D23*0.1)</f>
        <v>4.2</v>
      </c>
      <c r="F23" s="33">
        <f>(D23+E23)</f>
        <v>46.2</v>
      </c>
      <c r="G23" s="33">
        <v>69.95</v>
      </c>
      <c r="H23" s="13" t="s">
        <v>41</v>
      </c>
      <c r="I23" s="13" t="s">
        <v>41</v>
      </c>
      <c r="J23" s="16" t="s">
        <v>41</v>
      </c>
      <c r="K23" s="12" t="s">
        <v>413</v>
      </c>
    </row>
    <row r="24" spans="1:11" s="23" customFormat="1" ht="12.75">
      <c r="A24" s="26" t="s">
        <v>20</v>
      </c>
      <c r="B24" s="12" t="s">
        <v>405</v>
      </c>
      <c r="C24" s="12" t="s">
        <v>93</v>
      </c>
      <c r="D24" s="33" t="s">
        <v>41</v>
      </c>
      <c r="E24" s="33" t="s">
        <v>41</v>
      </c>
      <c r="F24" s="33" t="s">
        <v>41</v>
      </c>
      <c r="G24" s="33" t="s">
        <v>41</v>
      </c>
      <c r="H24" s="13" t="s">
        <v>41</v>
      </c>
      <c r="I24" s="13" t="s">
        <v>41</v>
      </c>
      <c r="J24" s="16" t="s">
        <v>41</v>
      </c>
      <c r="K24" s="12" t="s">
        <v>414</v>
      </c>
    </row>
    <row r="25" spans="1:11" ht="12.75">
      <c r="A25" s="27" t="s">
        <v>235</v>
      </c>
      <c r="B25" s="12" t="s">
        <v>405</v>
      </c>
      <c r="C25" s="12" t="s">
        <v>93</v>
      </c>
      <c r="D25" s="33" t="s">
        <v>41</v>
      </c>
      <c r="E25" s="33" t="s">
        <v>41</v>
      </c>
      <c r="F25" s="33" t="s">
        <v>41</v>
      </c>
      <c r="G25" s="33" t="s">
        <v>41</v>
      </c>
      <c r="H25" s="13" t="s">
        <v>41</v>
      </c>
      <c r="I25" s="13" t="s">
        <v>41</v>
      </c>
      <c r="J25" s="16" t="s">
        <v>41</v>
      </c>
      <c r="K25" s="12" t="s">
        <v>406</v>
      </c>
    </row>
    <row r="26" spans="1:11" ht="12.75">
      <c r="A26" s="49" t="s">
        <v>8</v>
      </c>
      <c r="B26" s="49"/>
      <c r="C26" s="49"/>
      <c r="D26" s="49"/>
      <c r="E26" s="49"/>
      <c r="F26" s="49"/>
      <c r="G26" s="49"/>
      <c r="H26" s="49"/>
      <c r="I26" s="50"/>
      <c r="J26" s="50"/>
      <c r="K26" s="50"/>
    </row>
    <row r="27" spans="1:11" ht="12.75">
      <c r="A27" s="24" t="s">
        <v>231</v>
      </c>
      <c r="B27" s="12" t="s">
        <v>431</v>
      </c>
      <c r="C27" s="15" t="s">
        <v>93</v>
      </c>
      <c r="D27" s="33">
        <v>30.8</v>
      </c>
      <c r="E27" s="33">
        <f>(D27*0.1)</f>
        <v>3.08</v>
      </c>
      <c r="F27" s="33">
        <f>(D27+E27)</f>
        <v>33.88</v>
      </c>
      <c r="G27" s="33">
        <v>49.95</v>
      </c>
      <c r="H27" s="13" t="s">
        <v>41</v>
      </c>
      <c r="I27" s="13" t="s">
        <v>41</v>
      </c>
      <c r="J27" s="16" t="s">
        <v>41</v>
      </c>
      <c r="K27" s="12" t="s">
        <v>432</v>
      </c>
    </row>
    <row r="28" spans="1:11" ht="12.75">
      <c r="A28" s="12" t="s">
        <v>6</v>
      </c>
      <c r="B28" s="12" t="s">
        <v>428</v>
      </c>
      <c r="C28" s="15" t="s">
        <v>93</v>
      </c>
      <c r="D28" s="33">
        <v>42</v>
      </c>
      <c r="E28" s="33">
        <f>(D28*0.1)</f>
        <v>4.2</v>
      </c>
      <c r="F28" s="33">
        <f>(D28+E28)</f>
        <v>46.2</v>
      </c>
      <c r="G28" s="33">
        <v>69.95</v>
      </c>
      <c r="H28" s="13" t="s">
        <v>41</v>
      </c>
      <c r="I28" s="13" t="s">
        <v>41</v>
      </c>
      <c r="J28" s="16" t="s">
        <v>429</v>
      </c>
      <c r="K28" s="12" t="s">
        <v>430</v>
      </c>
    </row>
    <row r="29" spans="1:11" ht="12.75">
      <c r="A29" s="12" t="s">
        <v>6</v>
      </c>
      <c r="B29" s="12" t="s">
        <v>441</v>
      </c>
      <c r="C29" s="15" t="s">
        <v>442</v>
      </c>
      <c r="D29" s="33">
        <v>30.8</v>
      </c>
      <c r="E29" s="34">
        <f>(D29*0.1)</f>
        <v>3.08</v>
      </c>
      <c r="F29" s="34">
        <f>(D29+E29)</f>
        <v>33.88</v>
      </c>
      <c r="G29" s="33">
        <v>49.95</v>
      </c>
      <c r="H29" s="13" t="s">
        <v>41</v>
      </c>
      <c r="I29" s="13" t="s">
        <v>41</v>
      </c>
      <c r="J29" s="16" t="s">
        <v>41</v>
      </c>
      <c r="K29" s="12" t="s">
        <v>443</v>
      </c>
    </row>
    <row r="30" spans="1:11" ht="12.75">
      <c r="A30" s="12" t="s">
        <v>6</v>
      </c>
      <c r="B30" s="12" t="s">
        <v>444</v>
      </c>
      <c r="C30" s="15" t="s">
        <v>442</v>
      </c>
      <c r="D30" s="33">
        <v>42</v>
      </c>
      <c r="E30" s="34">
        <f>(D30*0.1)</f>
        <v>4.2</v>
      </c>
      <c r="F30" s="34">
        <f>(D30+E30)</f>
        <v>46.2</v>
      </c>
      <c r="G30" s="33">
        <v>69.95</v>
      </c>
      <c r="H30" s="13" t="s">
        <v>41</v>
      </c>
      <c r="I30" s="13" t="s">
        <v>41</v>
      </c>
      <c r="J30" s="16" t="s">
        <v>41</v>
      </c>
      <c r="K30" s="12" t="s">
        <v>445</v>
      </c>
    </row>
    <row r="31" spans="1:11" ht="12.75">
      <c r="A31" s="12" t="s">
        <v>6</v>
      </c>
      <c r="B31" s="12" t="s">
        <v>411</v>
      </c>
      <c r="C31" s="15" t="s">
        <v>93</v>
      </c>
      <c r="D31" s="33">
        <v>42</v>
      </c>
      <c r="E31" s="33">
        <f>(D31*0.1)</f>
        <v>4.2</v>
      </c>
      <c r="F31" s="33">
        <f>(D31+E31)</f>
        <v>46.2</v>
      </c>
      <c r="G31" s="33">
        <v>69.95</v>
      </c>
      <c r="H31" s="13" t="s">
        <v>41</v>
      </c>
      <c r="I31" s="13" t="s">
        <v>41</v>
      </c>
      <c r="J31" s="16" t="s">
        <v>41</v>
      </c>
      <c r="K31" s="12" t="s">
        <v>410</v>
      </c>
    </row>
    <row r="32" spans="1:11" ht="12.75">
      <c r="A32" s="49" t="s">
        <v>26</v>
      </c>
      <c r="B32" s="49"/>
      <c r="C32" s="49"/>
      <c r="D32" s="49"/>
      <c r="E32" s="49"/>
      <c r="F32" s="49"/>
      <c r="G32" s="49"/>
      <c r="H32" s="49"/>
      <c r="I32" s="50"/>
      <c r="J32" s="50"/>
      <c r="K32" s="50"/>
    </row>
    <row r="33" spans="1:11" ht="12.75">
      <c r="A33" s="36" t="s">
        <v>259</v>
      </c>
      <c r="B33" s="12" t="s">
        <v>278</v>
      </c>
      <c r="C33" s="15" t="s">
        <v>280</v>
      </c>
      <c r="D33" s="33">
        <v>6.33</v>
      </c>
      <c r="E33" s="33">
        <f>(D33*0.1)</f>
        <v>0.633</v>
      </c>
      <c r="F33" s="33">
        <f>(D33+E33)</f>
        <v>6.963</v>
      </c>
      <c r="G33" s="33">
        <v>9.95</v>
      </c>
      <c r="H33" s="13" t="s">
        <v>41</v>
      </c>
      <c r="I33" s="13" t="s">
        <v>27</v>
      </c>
      <c r="J33" s="16" t="s">
        <v>282</v>
      </c>
      <c r="K33" s="12" t="s">
        <v>399</v>
      </c>
    </row>
    <row r="34" spans="1:11" ht="12.75">
      <c r="A34" s="36" t="s">
        <v>259</v>
      </c>
      <c r="B34" s="12" t="s">
        <v>279</v>
      </c>
      <c r="C34" s="15" t="s">
        <v>280</v>
      </c>
      <c r="D34" s="33">
        <v>6.33</v>
      </c>
      <c r="E34" s="33">
        <f>(D34*0.1)</f>
        <v>0.633</v>
      </c>
      <c r="F34" s="33">
        <f>(D34+E34)</f>
        <v>6.963</v>
      </c>
      <c r="G34" s="33">
        <v>9.95</v>
      </c>
      <c r="H34" s="13" t="s">
        <v>41</v>
      </c>
      <c r="I34" s="13" t="s">
        <v>27</v>
      </c>
      <c r="J34" s="16" t="s">
        <v>281</v>
      </c>
      <c r="K34" s="12" t="s">
        <v>400</v>
      </c>
    </row>
    <row r="35" spans="1:11" ht="12.75">
      <c r="A35" s="36" t="s">
        <v>259</v>
      </c>
      <c r="B35" s="12" t="s">
        <v>270</v>
      </c>
      <c r="C35" s="15" t="s">
        <v>271</v>
      </c>
      <c r="D35" s="33">
        <v>6.33</v>
      </c>
      <c r="E35" s="33">
        <f>(D35*0.1)</f>
        <v>0.633</v>
      </c>
      <c r="F35" s="33">
        <f>(D35+E35)</f>
        <v>6.963</v>
      </c>
      <c r="G35" s="33">
        <v>9.95</v>
      </c>
      <c r="H35" s="13" t="s">
        <v>41</v>
      </c>
      <c r="I35" s="13" t="s">
        <v>27</v>
      </c>
      <c r="J35" s="16" t="s">
        <v>275</v>
      </c>
      <c r="K35" s="12" t="s">
        <v>398</v>
      </c>
    </row>
    <row r="36" spans="1:11" ht="12.75">
      <c r="A36" s="24" t="s">
        <v>231</v>
      </c>
      <c r="B36" s="12" t="s">
        <v>427</v>
      </c>
      <c r="C36" s="15" t="s">
        <v>93</v>
      </c>
      <c r="D36" s="33">
        <v>30.8</v>
      </c>
      <c r="E36" s="33">
        <f>(D36*0.1)</f>
        <v>3.08</v>
      </c>
      <c r="F36" s="33">
        <f>(D36+E36)</f>
        <v>33.88</v>
      </c>
      <c r="G36" s="33">
        <v>49.95</v>
      </c>
      <c r="H36" s="13" t="s">
        <v>41</v>
      </c>
      <c r="I36" s="13" t="s">
        <v>41</v>
      </c>
      <c r="J36" s="16" t="s">
        <v>41</v>
      </c>
      <c r="K36" s="12" t="s">
        <v>375</v>
      </c>
    </row>
    <row r="37" spans="1:11" ht="12.75">
      <c r="A37" s="27" t="s">
        <v>235</v>
      </c>
      <c r="B37" s="12" t="s">
        <v>402</v>
      </c>
      <c r="C37" s="12" t="s">
        <v>403</v>
      </c>
      <c r="D37" s="33">
        <v>30.8</v>
      </c>
      <c r="E37" s="33">
        <f>(D37*0.1)</f>
        <v>3.08</v>
      </c>
      <c r="F37" s="33">
        <f>(D37+E37)</f>
        <v>33.88</v>
      </c>
      <c r="G37" s="33">
        <v>49.95</v>
      </c>
      <c r="H37" s="13" t="s">
        <v>41</v>
      </c>
      <c r="I37" s="13" t="s">
        <v>41</v>
      </c>
      <c r="J37" s="16" t="s">
        <v>41</v>
      </c>
      <c r="K37" s="12" t="s">
        <v>404</v>
      </c>
    </row>
    <row r="38" spans="1:11" s="23" customFormat="1" ht="12.75">
      <c r="A38" s="24" t="s">
        <v>231</v>
      </c>
      <c r="B38" s="12" t="s">
        <v>230</v>
      </c>
      <c r="C38" s="15" t="s">
        <v>93</v>
      </c>
      <c r="D38" s="16" t="s">
        <v>41</v>
      </c>
      <c r="E38" s="16" t="s">
        <v>41</v>
      </c>
      <c r="F38" s="16" t="s">
        <v>41</v>
      </c>
      <c r="G38" s="16" t="s">
        <v>41</v>
      </c>
      <c r="H38" s="13" t="s">
        <v>41</v>
      </c>
      <c r="I38" s="13" t="s">
        <v>41</v>
      </c>
      <c r="J38" s="16" t="s">
        <v>41</v>
      </c>
      <c r="K38" s="12" t="s">
        <v>390</v>
      </c>
    </row>
    <row r="39" spans="1:11" ht="12.75">
      <c r="A39" s="49" t="s">
        <v>23</v>
      </c>
      <c r="B39" s="49"/>
      <c r="C39" s="49"/>
      <c r="D39" s="49"/>
      <c r="E39" s="49"/>
      <c r="F39" s="49"/>
      <c r="G39" s="49"/>
      <c r="H39" s="49"/>
      <c r="I39" s="50"/>
      <c r="J39" s="50"/>
      <c r="K39" s="50"/>
    </row>
    <row r="40" spans="1:256" ht="12.75">
      <c r="A40" s="36" t="s">
        <v>259</v>
      </c>
      <c r="B40" s="12" t="s">
        <v>260</v>
      </c>
      <c r="C40" s="15" t="s">
        <v>25</v>
      </c>
      <c r="D40" s="33">
        <v>6.33</v>
      </c>
      <c r="E40" s="33">
        <f>(D40*0.1)</f>
        <v>0.633</v>
      </c>
      <c r="F40" s="33">
        <f>(D40+E40)</f>
        <v>6.963</v>
      </c>
      <c r="G40" s="33">
        <v>9.95</v>
      </c>
      <c r="H40" s="13" t="s">
        <v>41</v>
      </c>
      <c r="I40" s="13" t="s">
        <v>27</v>
      </c>
      <c r="J40" s="16" t="s">
        <v>272</v>
      </c>
      <c r="K40" s="12" t="s">
        <v>394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11" ht="12.75">
      <c r="A41" s="36" t="s">
        <v>259</v>
      </c>
      <c r="B41" s="12" t="s">
        <v>261</v>
      </c>
      <c r="C41" s="15" t="s">
        <v>25</v>
      </c>
      <c r="D41" s="33">
        <v>6.33</v>
      </c>
      <c r="E41" s="33">
        <f>(D41*0.1)</f>
        <v>0.633</v>
      </c>
      <c r="F41" s="33">
        <f>(D41+E41)</f>
        <v>6.963</v>
      </c>
      <c r="G41" s="33">
        <v>9.95</v>
      </c>
      <c r="H41" s="13" t="s">
        <v>41</v>
      </c>
      <c r="I41" s="13" t="s">
        <v>27</v>
      </c>
      <c r="J41" s="16" t="s">
        <v>273</v>
      </c>
      <c r="K41" s="12" t="s">
        <v>395</v>
      </c>
    </row>
    <row r="42" spans="1:11" ht="12.75">
      <c r="A42" s="36" t="s">
        <v>259</v>
      </c>
      <c r="B42" s="12" t="s">
        <v>81</v>
      </c>
      <c r="C42" s="15" t="s">
        <v>25</v>
      </c>
      <c r="D42" s="33">
        <v>6.33</v>
      </c>
      <c r="E42" s="33">
        <f>(D42*0.1)</f>
        <v>0.633</v>
      </c>
      <c r="F42" s="33">
        <f>(D42+E42)</f>
        <v>6.963</v>
      </c>
      <c r="G42" s="33">
        <v>9.95</v>
      </c>
      <c r="H42" s="13" t="s">
        <v>41</v>
      </c>
      <c r="I42" s="13" t="s">
        <v>85</v>
      </c>
      <c r="J42" s="16" t="s">
        <v>89</v>
      </c>
      <c r="K42" s="12" t="s">
        <v>396</v>
      </c>
    </row>
    <row r="43" spans="1:11" ht="12.75">
      <c r="A43" s="36" t="s">
        <v>259</v>
      </c>
      <c r="B43" s="12" t="s">
        <v>269</v>
      </c>
      <c r="C43" s="15" t="s">
        <v>271</v>
      </c>
      <c r="D43" s="33">
        <v>6.33</v>
      </c>
      <c r="E43" s="33">
        <f>(D43*0.1)</f>
        <v>0.633</v>
      </c>
      <c r="F43" s="33">
        <f>(D43+E43)</f>
        <v>6.963</v>
      </c>
      <c r="G43" s="33">
        <v>9.95</v>
      </c>
      <c r="H43" s="13" t="s">
        <v>41</v>
      </c>
      <c r="I43" s="13" t="s">
        <v>27</v>
      </c>
      <c r="J43" s="16" t="s">
        <v>274</v>
      </c>
      <c r="K43" s="12" t="s">
        <v>397</v>
      </c>
    </row>
    <row r="44" spans="1:11" ht="12.75">
      <c r="A44" s="38" t="s">
        <v>438</v>
      </c>
      <c r="B44" s="12" t="s">
        <v>437</v>
      </c>
      <c r="C44" s="15" t="s">
        <v>93</v>
      </c>
      <c r="D44" s="39">
        <v>24</v>
      </c>
      <c r="E44" s="33">
        <f>(D44*0.1)</f>
        <v>2.4000000000000004</v>
      </c>
      <c r="F44" s="33">
        <f>(D44+E44)</f>
        <v>26.4</v>
      </c>
      <c r="G44" s="39">
        <v>39.95</v>
      </c>
      <c r="H44" s="13" t="s">
        <v>217</v>
      </c>
      <c r="I44" s="13" t="s">
        <v>41</v>
      </c>
      <c r="J44" s="16" t="s">
        <v>439</v>
      </c>
      <c r="K44" s="12" t="s">
        <v>435</v>
      </c>
    </row>
    <row r="45" spans="1:11" ht="12.75">
      <c r="A45" s="24" t="s">
        <v>231</v>
      </c>
      <c r="B45" s="12" t="s">
        <v>407</v>
      </c>
      <c r="C45" s="15" t="s">
        <v>93</v>
      </c>
      <c r="D45" s="16" t="s">
        <v>41</v>
      </c>
      <c r="E45" s="16" t="s">
        <v>41</v>
      </c>
      <c r="F45" s="16" t="s">
        <v>41</v>
      </c>
      <c r="G45" s="16" t="s">
        <v>41</v>
      </c>
      <c r="H45" s="13" t="s">
        <v>217</v>
      </c>
      <c r="I45" s="13" t="s">
        <v>41</v>
      </c>
      <c r="J45" s="16" t="s">
        <v>41</v>
      </c>
      <c r="K45" s="12" t="s">
        <v>408</v>
      </c>
    </row>
    <row r="46" spans="1:11" ht="12.75">
      <c r="A46" s="26" t="s">
        <v>20</v>
      </c>
      <c r="B46" s="12" t="s">
        <v>407</v>
      </c>
      <c r="C46" s="15" t="s">
        <v>93</v>
      </c>
      <c r="D46" s="16" t="s">
        <v>41</v>
      </c>
      <c r="E46" s="16" t="s">
        <v>41</v>
      </c>
      <c r="F46" s="16" t="s">
        <v>41</v>
      </c>
      <c r="G46" s="16" t="s">
        <v>41</v>
      </c>
      <c r="H46" s="13" t="s">
        <v>217</v>
      </c>
      <c r="I46" s="13" t="s">
        <v>41</v>
      </c>
      <c r="J46" s="16" t="s">
        <v>41</v>
      </c>
      <c r="K46" s="12" t="s">
        <v>409</v>
      </c>
    </row>
    <row r="47" spans="1:11" ht="12.75">
      <c r="A47" s="49" t="s">
        <v>19</v>
      </c>
      <c r="B47" s="49"/>
      <c r="C47" s="49"/>
      <c r="D47" s="49"/>
      <c r="E47" s="49"/>
      <c r="F47" s="49"/>
      <c r="G47" s="49"/>
      <c r="H47" s="49"/>
      <c r="I47" s="50"/>
      <c r="J47" s="50"/>
      <c r="K47" s="50"/>
    </row>
    <row r="48" spans="1:11" ht="12.75">
      <c r="A48" s="12" t="s">
        <v>6</v>
      </c>
      <c r="B48" s="12" t="s">
        <v>222</v>
      </c>
      <c r="C48" s="15" t="s">
        <v>223</v>
      </c>
      <c r="D48" s="33">
        <v>18.65</v>
      </c>
      <c r="E48" s="33">
        <f>(D48*0.1)</f>
        <v>1.865</v>
      </c>
      <c r="F48" s="33">
        <f>(D48+E48)</f>
        <v>20.514999999999997</v>
      </c>
      <c r="G48" s="33">
        <v>29.95</v>
      </c>
      <c r="H48" s="14" t="s">
        <v>426</v>
      </c>
      <c r="I48" s="13" t="s">
        <v>27</v>
      </c>
      <c r="J48" s="16" t="s">
        <v>226</v>
      </c>
      <c r="K48" s="12" t="s">
        <v>393</v>
      </c>
    </row>
    <row r="49" spans="1:11" ht="12.75">
      <c r="A49" s="12" t="s">
        <v>6</v>
      </c>
      <c r="B49" s="12" t="s">
        <v>229</v>
      </c>
      <c r="C49" s="15" t="s">
        <v>93</v>
      </c>
      <c r="D49" s="33">
        <v>42</v>
      </c>
      <c r="E49" s="33">
        <f>(D49*0.1)</f>
        <v>4.2</v>
      </c>
      <c r="F49" s="33">
        <f>(D49+E49)</f>
        <v>46.2</v>
      </c>
      <c r="G49" s="33">
        <v>69.95</v>
      </c>
      <c r="H49" s="13" t="s">
        <v>217</v>
      </c>
      <c r="I49" s="13" t="s">
        <v>41</v>
      </c>
      <c r="J49" s="16" t="s">
        <v>41</v>
      </c>
      <c r="K49" s="12" t="s">
        <v>392</v>
      </c>
    </row>
    <row r="50" spans="1:11" ht="12.75">
      <c r="A50" s="49" t="s">
        <v>18</v>
      </c>
      <c r="B50" s="49"/>
      <c r="C50" s="49"/>
      <c r="D50" s="49"/>
      <c r="E50" s="49"/>
      <c r="F50" s="49"/>
      <c r="G50" s="49"/>
      <c r="H50" s="49"/>
      <c r="I50" s="50"/>
      <c r="J50" s="50"/>
      <c r="K50" s="50"/>
    </row>
    <row r="51" spans="1:11" ht="12.75">
      <c r="A51" s="12" t="s">
        <v>6</v>
      </c>
      <c r="B51" s="12" t="s">
        <v>412</v>
      </c>
      <c r="C51" s="12" t="s">
        <v>83</v>
      </c>
      <c r="D51" s="33">
        <v>30.8</v>
      </c>
      <c r="E51" s="33">
        <f>(D51*0.1)</f>
        <v>3.08</v>
      </c>
      <c r="F51" s="33">
        <f>(D51+E51)</f>
        <v>33.88</v>
      </c>
      <c r="G51" s="33">
        <v>49.95</v>
      </c>
      <c r="H51" s="13" t="s">
        <v>72</v>
      </c>
      <c r="I51" s="13" t="s">
        <v>41</v>
      </c>
      <c r="J51" s="16" t="s">
        <v>277</v>
      </c>
      <c r="K51" s="12" t="s">
        <v>378</v>
      </c>
    </row>
    <row r="52" spans="1:11" ht="12.75">
      <c r="A52" s="12" t="s">
        <v>6</v>
      </c>
      <c r="B52" s="12" t="s">
        <v>419</v>
      </c>
      <c r="C52" s="15" t="s">
        <v>93</v>
      </c>
      <c r="D52" s="33">
        <v>42</v>
      </c>
      <c r="E52" s="33">
        <f>(D52*0.1)</f>
        <v>4.2</v>
      </c>
      <c r="F52" s="33">
        <f>(D52+E52)</f>
        <v>46.2</v>
      </c>
      <c r="G52" s="33">
        <v>69.95</v>
      </c>
      <c r="H52" s="13" t="s">
        <v>41</v>
      </c>
      <c r="I52" s="13" t="s">
        <v>41</v>
      </c>
      <c r="J52" s="16" t="s">
        <v>381</v>
      </c>
      <c r="K52" s="12" t="s">
        <v>376</v>
      </c>
    </row>
    <row r="53" spans="1:11" ht="12.75">
      <c r="A53" s="12" t="s">
        <v>6</v>
      </c>
      <c r="B53" s="12" t="s">
        <v>417</v>
      </c>
      <c r="C53" s="15" t="s">
        <v>93</v>
      </c>
      <c r="D53" s="33">
        <v>24</v>
      </c>
      <c r="E53" s="33">
        <f>(D53*0.1)</f>
        <v>2.4000000000000004</v>
      </c>
      <c r="F53" s="33">
        <f>(D53+E53)</f>
        <v>26.4</v>
      </c>
      <c r="G53" s="33">
        <v>39.95</v>
      </c>
      <c r="H53" s="13" t="s">
        <v>41</v>
      </c>
      <c r="I53" s="13" t="s">
        <v>41</v>
      </c>
      <c r="J53" s="16" t="s">
        <v>421</v>
      </c>
      <c r="K53" s="12" t="s">
        <v>415</v>
      </c>
    </row>
    <row r="54" spans="1:11" ht="12.75">
      <c r="A54" s="12" t="s">
        <v>6</v>
      </c>
      <c r="B54" s="12" t="s">
        <v>420</v>
      </c>
      <c r="C54" s="15" t="s">
        <v>246</v>
      </c>
      <c r="D54" s="33">
        <v>42</v>
      </c>
      <c r="E54" s="33">
        <f>(D54*0.1)</f>
        <v>4.2</v>
      </c>
      <c r="F54" s="33">
        <f>(D54+E54)</f>
        <v>46.2</v>
      </c>
      <c r="G54" s="33">
        <v>69.95</v>
      </c>
      <c r="H54" s="13" t="s">
        <v>41</v>
      </c>
      <c r="I54" s="13" t="s">
        <v>41</v>
      </c>
      <c r="J54" s="16" t="s">
        <v>382</v>
      </c>
      <c r="K54" s="12" t="s">
        <v>386</v>
      </c>
    </row>
    <row r="55" spans="1:11" ht="12.75">
      <c r="A55" s="12" t="s">
        <v>6</v>
      </c>
      <c r="B55" s="12" t="s">
        <v>418</v>
      </c>
      <c r="C55" s="15" t="s">
        <v>246</v>
      </c>
      <c r="D55" s="33">
        <v>24</v>
      </c>
      <c r="E55" s="33">
        <f>(D55*0.1)</f>
        <v>2.4000000000000004</v>
      </c>
      <c r="F55" s="33">
        <f>(D55+E55)</f>
        <v>26.4</v>
      </c>
      <c r="G55" s="33">
        <v>39.95</v>
      </c>
      <c r="H55" s="13" t="s">
        <v>41</v>
      </c>
      <c r="I55" s="13" t="s">
        <v>41</v>
      </c>
      <c r="J55" s="16" t="s">
        <v>422</v>
      </c>
      <c r="K55" s="12" t="s">
        <v>416</v>
      </c>
    </row>
    <row r="56" spans="1:11" ht="12.75">
      <c r="A56" s="49" t="s">
        <v>17</v>
      </c>
      <c r="B56" s="49"/>
      <c r="C56" s="49"/>
      <c r="D56" s="49"/>
      <c r="E56" s="49"/>
      <c r="F56" s="49"/>
      <c r="G56" s="49"/>
      <c r="H56" s="49"/>
      <c r="I56" s="50"/>
      <c r="J56" s="50"/>
      <c r="K56" s="50"/>
    </row>
    <row r="57" spans="1:11" ht="12.75">
      <c r="A57" s="12" t="s">
        <v>6</v>
      </c>
      <c r="B57" s="12" t="s">
        <v>423</v>
      </c>
      <c r="C57" s="15" t="s">
        <v>257</v>
      </c>
      <c r="D57" s="33">
        <v>48</v>
      </c>
      <c r="E57" s="33">
        <f>(D57*0.1)</f>
        <v>4.800000000000001</v>
      </c>
      <c r="F57" s="33">
        <f>(D57+E57)</f>
        <v>52.8</v>
      </c>
      <c r="G57" s="33">
        <v>79.95</v>
      </c>
      <c r="H57" s="13" t="s">
        <v>72</v>
      </c>
      <c r="I57" s="13" t="s">
        <v>27</v>
      </c>
      <c r="J57" s="16" t="s">
        <v>425</v>
      </c>
      <c r="K57" s="12" t="s">
        <v>424</v>
      </c>
    </row>
    <row r="58" spans="1:11" ht="12.75">
      <c r="A58" s="12" t="s">
        <v>6</v>
      </c>
      <c r="B58" s="12" t="s">
        <v>256</v>
      </c>
      <c r="C58" s="15" t="s">
        <v>257</v>
      </c>
      <c r="D58" s="33">
        <v>42</v>
      </c>
      <c r="E58" s="33">
        <f>(D58*0.1)</f>
        <v>4.2</v>
      </c>
      <c r="F58" s="33">
        <f>(D58+E58)</f>
        <v>46.2</v>
      </c>
      <c r="G58" s="33">
        <v>69.95</v>
      </c>
      <c r="H58" s="13" t="s">
        <v>72</v>
      </c>
      <c r="I58" s="13" t="s">
        <v>27</v>
      </c>
      <c r="J58" s="16" t="s">
        <v>276</v>
      </c>
      <c r="K58" s="12" t="s">
        <v>377</v>
      </c>
    </row>
    <row r="59" spans="1:11" ht="12.75">
      <c r="A59" s="12" t="s">
        <v>6</v>
      </c>
      <c r="B59" s="12" t="s">
        <v>39</v>
      </c>
      <c r="C59" s="15" t="s">
        <v>25</v>
      </c>
      <c r="D59" s="33">
        <v>42</v>
      </c>
      <c r="E59" s="33">
        <f>(D59*0.1)</f>
        <v>4.2</v>
      </c>
      <c r="F59" s="33">
        <f>(D59+E59)</f>
        <v>46.2</v>
      </c>
      <c r="G59" s="33">
        <v>69.95</v>
      </c>
      <c r="H59" s="13" t="s">
        <v>72</v>
      </c>
      <c r="I59" s="13" t="s">
        <v>41</v>
      </c>
      <c r="J59" s="16" t="s">
        <v>211</v>
      </c>
      <c r="K59" s="12" t="s">
        <v>379</v>
      </c>
    </row>
    <row r="60" spans="1:11" ht="12.75">
      <c r="A60" s="49" t="s">
        <v>16</v>
      </c>
      <c r="B60" s="49"/>
      <c r="C60" s="49"/>
      <c r="D60" s="49"/>
      <c r="E60" s="49"/>
      <c r="F60" s="49"/>
      <c r="G60" s="49"/>
      <c r="H60" s="49"/>
      <c r="I60" s="50"/>
      <c r="J60" s="50"/>
      <c r="K60" s="50"/>
    </row>
    <row r="61" spans="1:11" ht="12.75">
      <c r="A61" s="12" t="s">
        <v>6</v>
      </c>
      <c r="B61" s="12" t="s">
        <v>383</v>
      </c>
      <c r="C61" s="15" t="s">
        <v>25</v>
      </c>
      <c r="D61" s="33">
        <v>42</v>
      </c>
      <c r="E61" s="33">
        <f>(D61*0.1)</f>
        <v>4.2</v>
      </c>
      <c r="F61" s="33">
        <f>(D61+E61)</f>
        <v>46.2</v>
      </c>
      <c r="G61" s="33">
        <v>69.95</v>
      </c>
      <c r="H61" s="13" t="s">
        <v>217</v>
      </c>
      <c r="I61" s="13" t="s">
        <v>27</v>
      </c>
      <c r="J61" s="16" t="s">
        <v>384</v>
      </c>
      <c r="K61" s="12" t="s">
        <v>385</v>
      </c>
    </row>
    <row r="62" spans="1:11" ht="12.75">
      <c r="A62" s="12" t="s">
        <v>6</v>
      </c>
      <c r="B62" s="12" t="s">
        <v>254</v>
      </c>
      <c r="C62" s="12" t="s">
        <v>15</v>
      </c>
      <c r="D62" s="33">
        <v>42</v>
      </c>
      <c r="E62" s="33">
        <f>(D62*0.1)</f>
        <v>4.2</v>
      </c>
      <c r="F62" s="33">
        <f>(D62+E62)</f>
        <v>46.2</v>
      </c>
      <c r="G62" s="33">
        <v>69.95</v>
      </c>
      <c r="H62" s="13" t="s">
        <v>217</v>
      </c>
      <c r="I62" s="13" t="s">
        <v>7</v>
      </c>
      <c r="J62" s="16" t="s">
        <v>255</v>
      </c>
      <c r="K62" s="12" t="s">
        <v>380</v>
      </c>
    </row>
    <row r="63" spans="1:11" ht="12.75">
      <c r="A63" s="12" t="s">
        <v>6</v>
      </c>
      <c r="B63" s="12" t="s">
        <v>221</v>
      </c>
      <c r="C63" s="12" t="s">
        <v>83</v>
      </c>
      <c r="D63" s="33">
        <v>42</v>
      </c>
      <c r="E63" s="33">
        <f>(D63*0.1)</f>
        <v>4.2</v>
      </c>
      <c r="F63" s="33">
        <f>(D63+E63)</f>
        <v>46.2</v>
      </c>
      <c r="G63" s="33">
        <v>69.95</v>
      </c>
      <c r="H63" s="14" t="s">
        <v>217</v>
      </c>
      <c r="I63" s="13" t="s">
        <v>27</v>
      </c>
      <c r="J63" s="37">
        <v>755142713621</v>
      </c>
      <c r="K63" s="12" t="s">
        <v>322</v>
      </c>
    </row>
    <row r="64" spans="1:11" ht="12.75">
      <c r="A64" s="49" t="s">
        <v>14</v>
      </c>
      <c r="B64" s="49"/>
      <c r="C64" s="49"/>
      <c r="D64" s="49"/>
      <c r="E64" s="49"/>
      <c r="F64" s="49"/>
      <c r="G64" s="49"/>
      <c r="H64" s="49"/>
      <c r="I64" s="50"/>
      <c r="J64" s="50"/>
      <c r="K64" s="50"/>
    </row>
    <row r="65" spans="1:11" ht="12.75">
      <c r="A65" s="36" t="s">
        <v>259</v>
      </c>
      <c r="B65" s="12" t="s">
        <v>140</v>
      </c>
      <c r="C65" s="15" t="s">
        <v>93</v>
      </c>
      <c r="D65" s="33">
        <v>6.33</v>
      </c>
      <c r="E65" s="33">
        <f aca="true" t="shared" si="0" ref="E65:E72">(D65*0.1)</f>
        <v>0.633</v>
      </c>
      <c r="F65" s="33">
        <f>(D65+E65)</f>
        <v>6.963</v>
      </c>
      <c r="G65" s="33">
        <v>9.95</v>
      </c>
      <c r="H65" s="14" t="s">
        <v>283</v>
      </c>
      <c r="I65" s="13" t="s">
        <v>7</v>
      </c>
      <c r="J65" s="16" t="s">
        <v>148</v>
      </c>
      <c r="K65" s="12" t="s">
        <v>366</v>
      </c>
    </row>
    <row r="66" spans="1:11" ht="12.75">
      <c r="A66" s="36" t="s">
        <v>259</v>
      </c>
      <c r="B66" s="12" t="s">
        <v>29</v>
      </c>
      <c r="C66" s="15" t="s">
        <v>73</v>
      </c>
      <c r="D66" s="33">
        <v>6.33</v>
      </c>
      <c r="E66" s="33">
        <f t="shared" si="0"/>
        <v>0.633</v>
      </c>
      <c r="F66" s="33">
        <f aca="true" t="shared" si="1" ref="F66:F72">(D66+E66)</f>
        <v>6.963</v>
      </c>
      <c r="G66" s="33">
        <v>9.95</v>
      </c>
      <c r="H66" s="14" t="s">
        <v>258</v>
      </c>
      <c r="I66" s="13" t="s">
        <v>10</v>
      </c>
      <c r="J66" s="16" t="s">
        <v>30</v>
      </c>
      <c r="K66" s="12" t="s">
        <v>367</v>
      </c>
    </row>
    <row r="67" spans="1:11" ht="12.75">
      <c r="A67" s="36" t="s">
        <v>259</v>
      </c>
      <c r="B67" s="12" t="s">
        <v>262</v>
      </c>
      <c r="C67" s="15" t="s">
        <v>25</v>
      </c>
      <c r="D67" s="33">
        <v>6.33</v>
      </c>
      <c r="E67" s="33">
        <f t="shared" si="0"/>
        <v>0.633</v>
      </c>
      <c r="F67" s="33">
        <f t="shared" si="1"/>
        <v>6.963</v>
      </c>
      <c r="G67" s="33">
        <v>9.95</v>
      </c>
      <c r="H67" s="14" t="s">
        <v>258</v>
      </c>
      <c r="I67" s="13" t="s">
        <v>85</v>
      </c>
      <c r="J67" s="16" t="s">
        <v>136</v>
      </c>
      <c r="K67" s="12" t="s">
        <v>368</v>
      </c>
    </row>
    <row r="68" spans="1:11" ht="12.75">
      <c r="A68" s="36" t="s">
        <v>259</v>
      </c>
      <c r="B68" s="12" t="s">
        <v>263</v>
      </c>
      <c r="C68" s="15" t="s">
        <v>169</v>
      </c>
      <c r="D68" s="33">
        <v>6.33</v>
      </c>
      <c r="E68" s="33">
        <f t="shared" si="0"/>
        <v>0.633</v>
      </c>
      <c r="F68" s="33">
        <f t="shared" si="1"/>
        <v>6.963</v>
      </c>
      <c r="G68" s="33">
        <v>9.95</v>
      </c>
      <c r="H68" s="14" t="s">
        <v>258</v>
      </c>
      <c r="I68" s="13" t="s">
        <v>85</v>
      </c>
      <c r="J68" s="16" t="s">
        <v>186</v>
      </c>
      <c r="K68" s="12" t="s">
        <v>369</v>
      </c>
    </row>
    <row r="69" spans="1:11" ht="12.75">
      <c r="A69" s="36" t="s">
        <v>259</v>
      </c>
      <c r="B69" s="12" t="s">
        <v>264</v>
      </c>
      <c r="C69" s="15" t="s">
        <v>169</v>
      </c>
      <c r="D69" s="33">
        <v>6.33</v>
      </c>
      <c r="E69" s="33">
        <f t="shared" si="0"/>
        <v>0.633</v>
      </c>
      <c r="F69" s="33">
        <f t="shared" si="1"/>
        <v>6.963</v>
      </c>
      <c r="G69" s="33">
        <v>9.95</v>
      </c>
      <c r="H69" s="14" t="s">
        <v>258</v>
      </c>
      <c r="I69" s="13" t="s">
        <v>107</v>
      </c>
      <c r="J69" s="16" t="s">
        <v>192</v>
      </c>
      <c r="K69" s="12" t="s">
        <v>370</v>
      </c>
    </row>
    <row r="70" spans="1:11" ht="12.75">
      <c r="A70" s="36" t="s">
        <v>259</v>
      </c>
      <c r="B70" s="12" t="s">
        <v>265</v>
      </c>
      <c r="C70" s="15" t="s">
        <v>169</v>
      </c>
      <c r="D70" s="33">
        <v>6.33</v>
      </c>
      <c r="E70" s="33">
        <f t="shared" si="0"/>
        <v>0.633</v>
      </c>
      <c r="F70" s="33">
        <f t="shared" si="1"/>
        <v>6.963</v>
      </c>
      <c r="G70" s="33">
        <v>9.95</v>
      </c>
      <c r="H70" s="14" t="s">
        <v>258</v>
      </c>
      <c r="I70" s="13" t="s">
        <v>107</v>
      </c>
      <c r="J70" s="16" t="s">
        <v>193</v>
      </c>
      <c r="K70" s="12" t="s">
        <v>371</v>
      </c>
    </row>
    <row r="71" spans="1:11" ht="12.75">
      <c r="A71" s="36" t="s">
        <v>259</v>
      </c>
      <c r="B71" s="12" t="s">
        <v>266</v>
      </c>
      <c r="C71" s="15" t="s">
        <v>169</v>
      </c>
      <c r="D71" s="33">
        <v>6.33</v>
      </c>
      <c r="E71" s="33">
        <f t="shared" si="0"/>
        <v>0.633</v>
      </c>
      <c r="F71" s="33">
        <f t="shared" si="1"/>
        <v>6.963</v>
      </c>
      <c r="G71" s="33">
        <v>9.95</v>
      </c>
      <c r="H71" s="14" t="s">
        <v>258</v>
      </c>
      <c r="I71" s="13" t="s">
        <v>107</v>
      </c>
      <c r="J71" s="16" t="s">
        <v>194</v>
      </c>
      <c r="K71" s="12" t="s">
        <v>372</v>
      </c>
    </row>
    <row r="72" spans="1:11" ht="12.75">
      <c r="A72" s="12" t="s">
        <v>6</v>
      </c>
      <c r="B72" s="12" t="s">
        <v>248</v>
      </c>
      <c r="C72" s="15" t="s">
        <v>249</v>
      </c>
      <c r="D72" s="33">
        <v>12.4</v>
      </c>
      <c r="E72" s="33">
        <f t="shared" si="0"/>
        <v>1.2400000000000002</v>
      </c>
      <c r="F72" s="33">
        <f t="shared" si="1"/>
        <v>13.64</v>
      </c>
      <c r="G72" s="33">
        <v>19.95</v>
      </c>
      <c r="H72" s="14" t="s">
        <v>204</v>
      </c>
      <c r="I72" s="13" t="s">
        <v>7</v>
      </c>
      <c r="J72" s="16" t="s">
        <v>250</v>
      </c>
      <c r="K72" s="12" t="s">
        <v>373</v>
      </c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11" ht="18">
      <c r="A76" s="51">
        <v>2006</v>
      </c>
      <c r="B76" s="55"/>
      <c r="C76" s="55"/>
      <c r="D76" s="55"/>
      <c r="E76" s="55"/>
      <c r="F76" s="55"/>
      <c r="G76" s="55"/>
      <c r="H76" s="55"/>
      <c r="I76" s="52"/>
      <c r="J76" s="52"/>
      <c r="K76" s="53"/>
    </row>
    <row r="77" spans="1:11" ht="12.75">
      <c r="A77" s="35" t="s">
        <v>0</v>
      </c>
      <c r="B77" s="35" t="s">
        <v>1</v>
      </c>
      <c r="C77" s="35" t="s">
        <v>2</v>
      </c>
      <c r="D77" s="35" t="s">
        <v>251</v>
      </c>
      <c r="E77" s="35" t="s">
        <v>252</v>
      </c>
      <c r="F77" s="35" t="s">
        <v>253</v>
      </c>
      <c r="G77" s="35" t="s">
        <v>3</v>
      </c>
      <c r="H77" s="35" t="s">
        <v>74</v>
      </c>
      <c r="I77" s="35" t="s">
        <v>4</v>
      </c>
      <c r="J77" s="35" t="s">
        <v>5</v>
      </c>
      <c r="K77" s="35" t="s">
        <v>5</v>
      </c>
    </row>
    <row r="78" spans="1:11" ht="12.75">
      <c r="A78" s="40" t="s">
        <v>41</v>
      </c>
      <c r="B78" s="41"/>
      <c r="C78" s="41"/>
      <c r="D78" s="41"/>
      <c r="E78" s="41"/>
      <c r="F78" s="41"/>
      <c r="G78" s="41"/>
      <c r="H78" s="41"/>
      <c r="I78" s="42"/>
      <c r="J78" s="42"/>
      <c r="K78" s="43"/>
    </row>
    <row r="79" spans="1:11" ht="12.75">
      <c r="A79" s="40" t="s">
        <v>13</v>
      </c>
      <c r="B79" s="41"/>
      <c r="C79" s="41"/>
      <c r="D79" s="41"/>
      <c r="E79" s="41"/>
      <c r="F79" s="41"/>
      <c r="G79" s="41"/>
      <c r="H79" s="41"/>
      <c r="I79" s="42"/>
      <c r="J79" s="42"/>
      <c r="K79" s="43"/>
    </row>
    <row r="80" spans="1:11" ht="12.75">
      <c r="A80" s="32" t="s">
        <v>259</v>
      </c>
      <c r="B80" s="12" t="s">
        <v>140</v>
      </c>
      <c r="C80" s="12" t="s">
        <v>93</v>
      </c>
      <c r="D80" s="33">
        <v>6.33</v>
      </c>
      <c r="E80" s="34">
        <f>(D80*0.1)</f>
        <v>0.633</v>
      </c>
      <c r="F80" s="34">
        <f>(D80+E80)</f>
        <v>6.963</v>
      </c>
      <c r="G80" s="33">
        <v>9.95</v>
      </c>
      <c r="H80" s="14" t="s">
        <v>54</v>
      </c>
      <c r="I80" s="13" t="s">
        <v>7</v>
      </c>
      <c r="J80" s="16" t="s">
        <v>148</v>
      </c>
      <c r="K80" s="12" t="s">
        <v>374</v>
      </c>
    </row>
    <row r="81" spans="1:11" ht="12.75">
      <c r="A81" s="44" t="s">
        <v>12</v>
      </c>
      <c r="B81" s="45"/>
      <c r="C81" s="45"/>
      <c r="D81" s="45"/>
      <c r="E81" s="45"/>
      <c r="F81" s="45"/>
      <c r="G81" s="45"/>
      <c r="H81" s="45"/>
      <c r="I81" s="46"/>
      <c r="J81" s="46"/>
      <c r="K81" s="46"/>
    </row>
    <row r="82" spans="1:11" ht="12.75">
      <c r="A82" s="12" t="s">
        <v>6</v>
      </c>
      <c r="B82" s="12" t="s">
        <v>205</v>
      </c>
      <c r="C82" s="15" t="s">
        <v>245</v>
      </c>
      <c r="D82" s="33">
        <v>30.8</v>
      </c>
      <c r="E82" s="34">
        <f>(D82*0.1)</f>
        <v>3.08</v>
      </c>
      <c r="F82" s="34">
        <f>(D82+E82)</f>
        <v>33.88</v>
      </c>
      <c r="G82" s="33">
        <v>49.95</v>
      </c>
      <c r="H82" s="14" t="s">
        <v>42</v>
      </c>
      <c r="I82" s="13" t="s">
        <v>227</v>
      </c>
      <c r="J82" s="16" t="s">
        <v>224</v>
      </c>
      <c r="K82" s="12" t="s">
        <v>321</v>
      </c>
    </row>
    <row r="83" spans="1:11" ht="12.75">
      <c r="A83" s="44" t="s">
        <v>11</v>
      </c>
      <c r="B83" s="45"/>
      <c r="C83" s="45"/>
      <c r="D83" s="45"/>
      <c r="E83" s="45"/>
      <c r="F83" s="45"/>
      <c r="G83" s="45"/>
      <c r="H83" s="45"/>
      <c r="I83" s="46"/>
      <c r="J83" s="46"/>
      <c r="K83" s="46"/>
    </row>
    <row r="84" spans="1:11" ht="12.75">
      <c r="A84" s="12" t="s">
        <v>6</v>
      </c>
      <c r="B84" s="12" t="s">
        <v>206</v>
      </c>
      <c r="C84" s="15" t="s">
        <v>84</v>
      </c>
      <c r="D84" s="33">
        <v>42</v>
      </c>
      <c r="E84" s="34">
        <f>(D84*0.1)</f>
        <v>4.2</v>
      </c>
      <c r="F84" s="34">
        <f>(D84+E84)</f>
        <v>46.2</v>
      </c>
      <c r="G84" s="33">
        <v>69.95</v>
      </c>
      <c r="H84" s="14" t="s">
        <v>225</v>
      </c>
      <c r="I84" s="13" t="s">
        <v>227</v>
      </c>
      <c r="J84" s="16" t="s">
        <v>212</v>
      </c>
      <c r="K84" s="12" t="s">
        <v>357</v>
      </c>
    </row>
    <row r="85" spans="1:11" ht="12.75">
      <c r="A85" s="12" t="s">
        <v>6</v>
      </c>
      <c r="B85" s="12" t="s">
        <v>47</v>
      </c>
      <c r="C85" s="15" t="s">
        <v>93</v>
      </c>
      <c r="D85" s="33">
        <v>42</v>
      </c>
      <c r="E85" s="34">
        <f>(D85*0.1)</f>
        <v>4.2</v>
      </c>
      <c r="F85" s="34">
        <f>(D85+E85)</f>
        <v>46.2</v>
      </c>
      <c r="G85" s="33">
        <v>69.95</v>
      </c>
      <c r="H85" s="14" t="s">
        <v>204</v>
      </c>
      <c r="I85" s="13" t="s">
        <v>27</v>
      </c>
      <c r="J85" s="16" t="s">
        <v>208</v>
      </c>
      <c r="K85" s="12" t="s">
        <v>358</v>
      </c>
    </row>
    <row r="86" spans="1:11" ht="12.75">
      <c r="A86" s="12" t="s">
        <v>6</v>
      </c>
      <c r="B86" s="12" t="s">
        <v>202</v>
      </c>
      <c r="C86" s="15" t="s">
        <v>244</v>
      </c>
      <c r="D86" s="33">
        <v>42</v>
      </c>
      <c r="E86" s="34">
        <f>(D86*0.1)</f>
        <v>4.2</v>
      </c>
      <c r="F86" s="34">
        <f>(D86+E86)</f>
        <v>46.2</v>
      </c>
      <c r="G86" s="33">
        <v>69.95</v>
      </c>
      <c r="H86" s="14" t="s">
        <v>247</v>
      </c>
      <c r="I86" s="13" t="s">
        <v>53</v>
      </c>
      <c r="J86" s="16" t="s">
        <v>213</v>
      </c>
      <c r="K86" s="12" t="s">
        <v>359</v>
      </c>
    </row>
    <row r="87" spans="1:11" ht="12.75" customHeight="1">
      <c r="A87" s="12" t="s">
        <v>6</v>
      </c>
      <c r="B87" s="12" t="s">
        <v>45</v>
      </c>
      <c r="C87" s="15" t="s">
        <v>93</v>
      </c>
      <c r="D87" s="33">
        <v>42</v>
      </c>
      <c r="E87" s="34">
        <f>(D87*0.1)</f>
        <v>4.2</v>
      </c>
      <c r="F87" s="34">
        <f>(D87+E87)</f>
        <v>46.2</v>
      </c>
      <c r="G87" s="33">
        <v>69.95</v>
      </c>
      <c r="H87" s="14" t="s">
        <v>247</v>
      </c>
      <c r="I87" s="13" t="s">
        <v>53</v>
      </c>
      <c r="J87" s="16" t="s">
        <v>210</v>
      </c>
      <c r="K87" s="12" t="s">
        <v>360</v>
      </c>
    </row>
    <row r="88" spans="1:11" ht="12.75" customHeight="1">
      <c r="A88" s="44" t="s">
        <v>9</v>
      </c>
      <c r="B88" s="45"/>
      <c r="C88" s="45"/>
      <c r="D88" s="45"/>
      <c r="E88" s="45"/>
      <c r="F88" s="45"/>
      <c r="G88" s="45"/>
      <c r="H88" s="45"/>
      <c r="I88" s="46"/>
      <c r="J88" s="46"/>
      <c r="K88" s="46"/>
    </row>
    <row r="89" spans="1:11" ht="12.75" customHeight="1">
      <c r="A89" s="40" t="s">
        <v>8</v>
      </c>
      <c r="B89" s="41"/>
      <c r="C89" s="41"/>
      <c r="D89" s="41"/>
      <c r="E89" s="41"/>
      <c r="F89" s="41"/>
      <c r="G89" s="41"/>
      <c r="H89" s="41"/>
      <c r="I89" s="42"/>
      <c r="J89" s="42"/>
      <c r="K89" s="43"/>
    </row>
    <row r="90" spans="1:11" ht="12.75" customHeight="1">
      <c r="A90" s="12" t="s">
        <v>6</v>
      </c>
      <c r="B90" s="12" t="s">
        <v>49</v>
      </c>
      <c r="C90" s="12" t="s">
        <v>50</v>
      </c>
      <c r="D90" s="33">
        <v>30.8</v>
      </c>
      <c r="E90" s="34">
        <f>(D90*0.1)</f>
        <v>3.08</v>
      </c>
      <c r="F90" s="34">
        <f>(D90+E90)</f>
        <v>33.88</v>
      </c>
      <c r="G90" s="33">
        <v>49.95</v>
      </c>
      <c r="H90" s="14" t="s">
        <v>51</v>
      </c>
      <c r="I90" s="13" t="s">
        <v>53</v>
      </c>
      <c r="J90" s="16" t="s">
        <v>209</v>
      </c>
      <c r="K90" s="12" t="s">
        <v>361</v>
      </c>
    </row>
    <row r="91" spans="1:11" ht="12.75" customHeight="1">
      <c r="A91" s="12" t="s">
        <v>6</v>
      </c>
      <c r="B91" s="12" t="s">
        <v>203</v>
      </c>
      <c r="C91" s="15" t="s">
        <v>246</v>
      </c>
      <c r="D91" s="33">
        <v>42</v>
      </c>
      <c r="E91" s="34">
        <f>(D91*0.1)</f>
        <v>4.2</v>
      </c>
      <c r="F91" s="34">
        <f>(D91+E91)</f>
        <v>46.2</v>
      </c>
      <c r="G91" s="33">
        <v>69.95</v>
      </c>
      <c r="H91" s="14" t="s">
        <v>204</v>
      </c>
      <c r="I91" s="13" t="s">
        <v>7</v>
      </c>
      <c r="J91" s="16" t="s">
        <v>207</v>
      </c>
      <c r="K91" s="12" t="s">
        <v>362</v>
      </c>
    </row>
    <row r="92" spans="1:11" ht="12.75">
      <c r="A92" s="44" t="s">
        <v>26</v>
      </c>
      <c r="B92" s="45"/>
      <c r="C92" s="45"/>
      <c r="D92" s="45"/>
      <c r="E92" s="45"/>
      <c r="F92" s="45"/>
      <c r="G92" s="45"/>
      <c r="H92" s="45"/>
      <c r="I92" s="46"/>
      <c r="J92" s="46"/>
      <c r="K92" s="46"/>
    </row>
    <row r="93" spans="1:11" ht="12.75">
      <c r="A93" s="12" t="s">
        <v>6</v>
      </c>
      <c r="B93" s="12" t="s">
        <v>48</v>
      </c>
      <c r="C93" s="12" t="s">
        <v>25</v>
      </c>
      <c r="D93" s="33">
        <v>30.8</v>
      </c>
      <c r="E93" s="34">
        <f>(D93*0.1)</f>
        <v>3.08</v>
      </c>
      <c r="F93" s="34">
        <f>(D93+E93)</f>
        <v>33.88</v>
      </c>
      <c r="G93" s="33">
        <v>49.95</v>
      </c>
      <c r="H93" s="14" t="s">
        <v>54</v>
      </c>
      <c r="I93" s="13" t="s">
        <v>27</v>
      </c>
      <c r="J93" s="16" t="s">
        <v>55</v>
      </c>
      <c r="K93" s="12" t="s">
        <v>363</v>
      </c>
    </row>
    <row r="94" spans="1:11" ht="12.75">
      <c r="A94" s="32" t="s">
        <v>259</v>
      </c>
      <c r="B94" s="12" t="s">
        <v>267</v>
      </c>
      <c r="C94" s="12" t="s">
        <v>93</v>
      </c>
      <c r="D94" s="33">
        <v>6.33</v>
      </c>
      <c r="E94" s="34">
        <f>(D94*0.1)</f>
        <v>0.633</v>
      </c>
      <c r="F94" s="34">
        <f>(D94+E94)</f>
        <v>6.963</v>
      </c>
      <c r="G94" s="33">
        <v>9.95</v>
      </c>
      <c r="H94" s="14" t="s">
        <v>54</v>
      </c>
      <c r="I94" s="13" t="s">
        <v>53</v>
      </c>
      <c r="J94" s="16" t="s">
        <v>56</v>
      </c>
      <c r="K94" s="12" t="s">
        <v>364</v>
      </c>
    </row>
    <row r="95" spans="1:11" ht="12.75">
      <c r="A95" s="32" t="s">
        <v>259</v>
      </c>
      <c r="B95" s="12" t="s">
        <v>268</v>
      </c>
      <c r="C95" s="12" t="s">
        <v>93</v>
      </c>
      <c r="D95" s="33">
        <v>6.33</v>
      </c>
      <c r="E95" s="34">
        <f>(D95*0.1)</f>
        <v>0.633</v>
      </c>
      <c r="F95" s="34">
        <f>(D95+E95)</f>
        <v>6.963</v>
      </c>
      <c r="G95" s="33">
        <v>9.95</v>
      </c>
      <c r="H95" s="14" t="s">
        <v>54</v>
      </c>
      <c r="I95" s="13" t="s">
        <v>7</v>
      </c>
      <c r="J95" s="16" t="s">
        <v>57</v>
      </c>
      <c r="K95" s="12" t="s">
        <v>365</v>
      </c>
    </row>
    <row r="96" spans="1:11" ht="12.75">
      <c r="A96" s="12" t="s">
        <v>20</v>
      </c>
      <c r="B96" s="12" t="s">
        <v>31</v>
      </c>
      <c r="C96" s="15" t="s">
        <v>93</v>
      </c>
      <c r="D96" s="33">
        <v>42</v>
      </c>
      <c r="E96" s="34">
        <f>(D96*0.1)</f>
        <v>4.2</v>
      </c>
      <c r="F96" s="34">
        <f>(D96+E96)</f>
        <v>46.2</v>
      </c>
      <c r="G96" s="33">
        <v>69.95</v>
      </c>
      <c r="H96" s="14" t="s">
        <v>52</v>
      </c>
      <c r="I96" s="13" t="s">
        <v>53</v>
      </c>
      <c r="J96" s="16" t="s">
        <v>58</v>
      </c>
      <c r="K96" s="12" t="s">
        <v>320</v>
      </c>
    </row>
    <row r="97" spans="1:11" ht="12.75">
      <c r="A97" s="12" t="s">
        <v>20</v>
      </c>
      <c r="B97" s="12" t="s">
        <v>214</v>
      </c>
      <c r="C97" s="12" t="s">
        <v>83</v>
      </c>
      <c r="D97" s="33">
        <v>30.8</v>
      </c>
      <c r="E97" s="34">
        <f>(D97*0.1)</f>
        <v>3.08</v>
      </c>
      <c r="F97" s="34">
        <f>(D97+E97)</f>
        <v>33.88</v>
      </c>
      <c r="G97" s="33">
        <v>49.95</v>
      </c>
      <c r="H97" s="14" t="s">
        <v>46</v>
      </c>
      <c r="I97" s="13" t="s">
        <v>53</v>
      </c>
      <c r="J97" s="13" t="s">
        <v>215</v>
      </c>
      <c r="K97" s="12" t="s">
        <v>348</v>
      </c>
    </row>
    <row r="98" spans="1:11" ht="12.75">
      <c r="A98" s="44" t="s">
        <v>23</v>
      </c>
      <c r="B98" s="45"/>
      <c r="C98" s="45"/>
      <c r="D98" s="45"/>
      <c r="E98" s="45"/>
      <c r="F98" s="45"/>
      <c r="G98" s="45"/>
      <c r="H98" s="45"/>
      <c r="I98" s="46"/>
      <c r="J98" s="46"/>
      <c r="K98" s="46"/>
    </row>
    <row r="99" spans="1:11" ht="12.7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44" t="s">
        <v>19</v>
      </c>
      <c r="B100" s="45"/>
      <c r="C100" s="45"/>
      <c r="D100" s="45"/>
      <c r="E100" s="45"/>
      <c r="F100" s="45"/>
      <c r="G100" s="45"/>
      <c r="H100" s="45"/>
      <c r="I100" s="46"/>
      <c r="J100" s="46"/>
      <c r="K100" s="46"/>
    </row>
    <row r="101" spans="1:11" ht="12.75">
      <c r="A101" s="12" t="s">
        <v>6</v>
      </c>
      <c r="B101" s="12" t="s">
        <v>36</v>
      </c>
      <c r="C101" s="15" t="s">
        <v>93</v>
      </c>
      <c r="D101" s="33">
        <v>42</v>
      </c>
      <c r="E101" s="34">
        <f aca="true" t="shared" si="2" ref="E101:E106">(D101*0.1)</f>
        <v>4.2</v>
      </c>
      <c r="F101" s="34">
        <f aca="true" t="shared" si="3" ref="F101:F106">(D101+E101)</f>
        <v>46.2</v>
      </c>
      <c r="G101" s="33">
        <v>69.95</v>
      </c>
      <c r="H101" s="14" t="s">
        <v>54</v>
      </c>
      <c r="I101" s="13" t="s">
        <v>53</v>
      </c>
      <c r="J101" s="16" t="s">
        <v>38</v>
      </c>
      <c r="K101" s="12" t="s">
        <v>349</v>
      </c>
    </row>
    <row r="102" spans="1:11" ht="12.75">
      <c r="A102" s="12" t="s">
        <v>6</v>
      </c>
      <c r="B102" s="12" t="s">
        <v>32</v>
      </c>
      <c r="C102" s="15" t="s">
        <v>25</v>
      </c>
      <c r="D102" s="33">
        <v>42</v>
      </c>
      <c r="E102" s="34">
        <f t="shared" si="2"/>
        <v>4.2</v>
      </c>
      <c r="F102" s="34">
        <f t="shared" si="3"/>
        <v>46.2</v>
      </c>
      <c r="G102" s="33">
        <v>69.95</v>
      </c>
      <c r="H102" s="14" t="s">
        <v>59</v>
      </c>
      <c r="I102" s="13" t="s">
        <v>27</v>
      </c>
      <c r="J102" s="16" t="s">
        <v>34</v>
      </c>
      <c r="K102" s="12" t="s">
        <v>350</v>
      </c>
    </row>
    <row r="103" spans="1:11" ht="12.75">
      <c r="A103" s="12" t="s">
        <v>6</v>
      </c>
      <c r="B103" s="12" t="s">
        <v>61</v>
      </c>
      <c r="C103" s="15" t="s">
        <v>25</v>
      </c>
      <c r="D103" s="33">
        <v>42</v>
      </c>
      <c r="E103" s="34">
        <f t="shared" si="2"/>
        <v>4.2</v>
      </c>
      <c r="F103" s="34">
        <f t="shared" si="3"/>
        <v>46.2</v>
      </c>
      <c r="G103" s="33">
        <v>69.95</v>
      </c>
      <c r="H103" s="14" t="s">
        <v>59</v>
      </c>
      <c r="I103" s="13" t="s">
        <v>27</v>
      </c>
      <c r="J103" s="16" t="s">
        <v>63</v>
      </c>
      <c r="K103" s="12" t="s">
        <v>351</v>
      </c>
    </row>
    <row r="104" spans="1:11" ht="12.75">
      <c r="A104" s="12" t="s">
        <v>6</v>
      </c>
      <c r="B104" s="12" t="s">
        <v>62</v>
      </c>
      <c r="C104" s="15" t="s">
        <v>25</v>
      </c>
      <c r="D104" s="33">
        <v>42</v>
      </c>
      <c r="E104" s="34">
        <f t="shared" si="2"/>
        <v>4.2</v>
      </c>
      <c r="F104" s="34">
        <f t="shared" si="3"/>
        <v>46.2</v>
      </c>
      <c r="G104" s="33">
        <v>69.95</v>
      </c>
      <c r="H104" s="14" t="s">
        <v>59</v>
      </c>
      <c r="I104" s="13" t="s">
        <v>53</v>
      </c>
      <c r="J104" s="16" t="s">
        <v>64</v>
      </c>
      <c r="K104" s="12" t="s">
        <v>352</v>
      </c>
    </row>
    <row r="105" spans="1:11" ht="12.75">
      <c r="A105" s="12" t="s">
        <v>20</v>
      </c>
      <c r="B105" s="12" t="s">
        <v>61</v>
      </c>
      <c r="C105" s="15" t="s">
        <v>25</v>
      </c>
      <c r="D105" s="33">
        <v>42</v>
      </c>
      <c r="E105" s="34">
        <f t="shared" si="2"/>
        <v>4.2</v>
      </c>
      <c r="F105" s="34">
        <f t="shared" si="3"/>
        <v>46.2</v>
      </c>
      <c r="G105" s="33">
        <v>69.95</v>
      </c>
      <c r="H105" s="14" t="s">
        <v>46</v>
      </c>
      <c r="I105" s="13" t="s">
        <v>27</v>
      </c>
      <c r="J105" s="16" t="s">
        <v>66</v>
      </c>
      <c r="K105" s="12" t="s">
        <v>353</v>
      </c>
    </row>
    <row r="106" spans="1:11" ht="12.75">
      <c r="A106" s="12" t="s">
        <v>158</v>
      </c>
      <c r="B106" s="12" t="s">
        <v>31</v>
      </c>
      <c r="C106" s="15" t="s">
        <v>93</v>
      </c>
      <c r="D106" s="33">
        <v>42</v>
      </c>
      <c r="E106" s="34">
        <f t="shared" si="2"/>
        <v>4.2</v>
      </c>
      <c r="F106" s="34">
        <f t="shared" si="3"/>
        <v>46.2</v>
      </c>
      <c r="G106" s="33">
        <v>69.95</v>
      </c>
      <c r="H106" s="13" t="s">
        <v>60</v>
      </c>
      <c r="I106" s="13" t="s">
        <v>53</v>
      </c>
      <c r="J106" s="16" t="s">
        <v>65</v>
      </c>
      <c r="K106" s="12" t="s">
        <v>354</v>
      </c>
    </row>
    <row r="107" spans="1:11" ht="12.75">
      <c r="A107" s="44" t="s">
        <v>18</v>
      </c>
      <c r="B107" s="45"/>
      <c r="C107" s="45"/>
      <c r="D107" s="45"/>
      <c r="E107" s="45"/>
      <c r="F107" s="45"/>
      <c r="G107" s="45"/>
      <c r="H107" s="45"/>
      <c r="I107" s="46"/>
      <c r="J107" s="46"/>
      <c r="K107" s="46"/>
    </row>
    <row r="108" spans="1:11" ht="12.75">
      <c r="A108" s="12" t="s">
        <v>6</v>
      </c>
      <c r="B108" s="12" t="s">
        <v>31</v>
      </c>
      <c r="C108" s="15" t="s">
        <v>93</v>
      </c>
      <c r="D108" s="33">
        <v>42</v>
      </c>
      <c r="E108" s="34">
        <f>(D108*0.1)</f>
        <v>4.2</v>
      </c>
      <c r="F108" s="34">
        <f>(D108+E108)</f>
        <v>46.2</v>
      </c>
      <c r="G108" s="33">
        <v>69.95</v>
      </c>
      <c r="H108" s="13" t="s">
        <v>69</v>
      </c>
      <c r="I108" s="13" t="s">
        <v>53</v>
      </c>
      <c r="J108" s="16" t="s">
        <v>33</v>
      </c>
      <c r="K108" s="12" t="s">
        <v>355</v>
      </c>
    </row>
    <row r="109" spans="1:11" ht="12.75">
      <c r="A109" s="12" t="s">
        <v>6</v>
      </c>
      <c r="B109" s="12" t="s">
        <v>67</v>
      </c>
      <c r="C109" s="12" t="s">
        <v>216</v>
      </c>
      <c r="D109" s="33">
        <v>30.8</v>
      </c>
      <c r="E109" s="34">
        <f>(D109*0.1)</f>
        <v>3.08</v>
      </c>
      <c r="F109" s="34">
        <f>(D109+E109)</f>
        <v>33.88</v>
      </c>
      <c r="G109" s="33">
        <v>49.95</v>
      </c>
      <c r="H109" s="13" t="s">
        <v>59</v>
      </c>
      <c r="I109" s="13" t="s">
        <v>53</v>
      </c>
      <c r="J109" s="16" t="s">
        <v>70</v>
      </c>
      <c r="K109" s="12" t="s">
        <v>356</v>
      </c>
    </row>
    <row r="110" spans="1:11" ht="12.75">
      <c r="A110" s="12" t="s">
        <v>6</v>
      </c>
      <c r="B110" s="12" t="s">
        <v>68</v>
      </c>
      <c r="C110" s="12" t="s">
        <v>83</v>
      </c>
      <c r="D110" s="33">
        <v>30.8</v>
      </c>
      <c r="E110" s="34">
        <f>(D110*0.1)</f>
        <v>3.08</v>
      </c>
      <c r="F110" s="34">
        <f>(D110+E110)</f>
        <v>33.88</v>
      </c>
      <c r="G110" s="33">
        <v>49.95</v>
      </c>
      <c r="H110" s="13" t="s">
        <v>42</v>
      </c>
      <c r="I110" s="13" t="s">
        <v>7</v>
      </c>
      <c r="J110" s="16" t="s">
        <v>71</v>
      </c>
      <c r="K110" s="12" t="s">
        <v>319</v>
      </c>
    </row>
    <row r="111" spans="1:11" ht="12.75">
      <c r="A111" s="44" t="s">
        <v>17</v>
      </c>
      <c r="B111" s="45"/>
      <c r="C111" s="45"/>
      <c r="D111" s="45"/>
      <c r="E111" s="45"/>
      <c r="F111" s="45"/>
      <c r="G111" s="45"/>
      <c r="H111" s="45"/>
      <c r="I111" s="46"/>
      <c r="J111" s="46"/>
      <c r="K111" s="46"/>
    </row>
    <row r="112" spans="1:11" ht="12.75">
      <c r="A112" s="12" t="s">
        <v>6</v>
      </c>
      <c r="B112" s="12" t="s">
        <v>35</v>
      </c>
      <c r="C112" s="12" t="s">
        <v>15</v>
      </c>
      <c r="D112" s="33">
        <v>42</v>
      </c>
      <c r="E112" s="34">
        <f>(D112*0.1)</f>
        <v>4.2</v>
      </c>
      <c r="F112" s="34">
        <f>(D112+E112)</f>
        <v>46.2</v>
      </c>
      <c r="G112" s="33">
        <v>69.95</v>
      </c>
      <c r="H112" s="13" t="s">
        <v>40</v>
      </c>
      <c r="I112" s="13" t="s">
        <v>7</v>
      </c>
      <c r="J112" s="16" t="s">
        <v>37</v>
      </c>
      <c r="K112" s="12" t="s">
        <v>339</v>
      </c>
    </row>
    <row r="113" spans="1:11" ht="12.75">
      <c r="A113" s="32" t="s">
        <v>259</v>
      </c>
      <c r="B113" s="12" t="s">
        <v>181</v>
      </c>
      <c r="C113" s="12" t="s">
        <v>83</v>
      </c>
      <c r="D113" s="33">
        <v>6.33</v>
      </c>
      <c r="E113" s="34">
        <f>(D113*0.1)</f>
        <v>0.633</v>
      </c>
      <c r="F113" s="34">
        <f>(D113+E113)</f>
        <v>6.963</v>
      </c>
      <c r="G113" s="33">
        <v>9.95</v>
      </c>
      <c r="H113" s="13" t="s">
        <v>72</v>
      </c>
      <c r="I113" s="13" t="s">
        <v>7</v>
      </c>
      <c r="J113" s="16" t="s">
        <v>24</v>
      </c>
      <c r="K113" s="12" t="s">
        <v>340</v>
      </c>
    </row>
    <row r="114" spans="1:11" ht="12.75">
      <c r="A114" s="44" t="s">
        <v>16</v>
      </c>
      <c r="B114" s="45"/>
      <c r="C114" s="45"/>
      <c r="D114" s="45"/>
      <c r="E114" s="45"/>
      <c r="F114" s="45"/>
      <c r="G114" s="45"/>
      <c r="H114" s="45"/>
      <c r="I114" s="46"/>
      <c r="J114" s="46"/>
      <c r="K114" s="46"/>
    </row>
    <row r="115" spans="1:11" ht="12.75">
      <c r="A115" s="12" t="s">
        <v>6</v>
      </c>
      <c r="B115" s="12" t="s">
        <v>29</v>
      </c>
      <c r="C115" s="15" t="s">
        <v>73</v>
      </c>
      <c r="D115" s="33">
        <v>12.4</v>
      </c>
      <c r="E115" s="34">
        <f>(D115*0.1)</f>
        <v>1.2400000000000002</v>
      </c>
      <c r="F115" s="34">
        <f>(D115+E115)</f>
        <v>13.64</v>
      </c>
      <c r="G115" s="33">
        <v>19.95</v>
      </c>
      <c r="H115" s="13" t="s">
        <v>72</v>
      </c>
      <c r="I115" s="13" t="s">
        <v>10</v>
      </c>
      <c r="J115" s="16" t="s">
        <v>30</v>
      </c>
      <c r="K115" s="12" t="s">
        <v>341</v>
      </c>
    </row>
    <row r="116" spans="1:11" ht="12.75">
      <c r="A116" s="44" t="s">
        <v>14</v>
      </c>
      <c r="B116" s="45"/>
      <c r="C116" s="45"/>
      <c r="D116" s="45"/>
      <c r="E116" s="45"/>
      <c r="F116" s="45"/>
      <c r="G116" s="45"/>
      <c r="H116" s="45"/>
      <c r="I116" s="46"/>
      <c r="J116" s="46"/>
      <c r="K116" s="46"/>
    </row>
    <row r="117" spans="1:1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11" ht="18">
      <c r="A121" s="47">
        <v>2005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3"/>
    </row>
    <row r="122" spans="1:11" ht="12.75">
      <c r="A122" s="10" t="s">
        <v>0</v>
      </c>
      <c r="B122" s="10" t="s">
        <v>1</v>
      </c>
      <c r="C122" s="10" t="s">
        <v>2</v>
      </c>
      <c r="D122" s="10" t="s">
        <v>251</v>
      </c>
      <c r="E122" s="10" t="s">
        <v>252</v>
      </c>
      <c r="F122" s="10" t="s">
        <v>253</v>
      </c>
      <c r="G122" s="10" t="s">
        <v>3</v>
      </c>
      <c r="H122" s="10" t="s">
        <v>74</v>
      </c>
      <c r="I122" s="10" t="s">
        <v>4</v>
      </c>
      <c r="J122" s="10" t="s">
        <v>5</v>
      </c>
      <c r="K122" s="10" t="s">
        <v>316</v>
      </c>
    </row>
    <row r="123" spans="1:11" ht="12.75">
      <c r="A123" s="44" t="s">
        <v>75</v>
      </c>
      <c r="B123" s="45"/>
      <c r="C123" s="45"/>
      <c r="D123" s="45"/>
      <c r="E123" s="45"/>
      <c r="F123" s="45"/>
      <c r="G123" s="45"/>
      <c r="H123" s="45"/>
      <c r="I123" s="46"/>
      <c r="J123" s="46"/>
      <c r="K123" s="46"/>
    </row>
    <row r="124" spans="1:11" ht="12.75">
      <c r="A124" s="28" t="s">
        <v>6</v>
      </c>
      <c r="B124" s="28" t="s">
        <v>79</v>
      </c>
      <c r="C124" s="29" t="s">
        <v>83</v>
      </c>
      <c r="D124" s="34">
        <v>12.4</v>
      </c>
      <c r="E124" s="34">
        <f>(D124*0.1)</f>
        <v>1.2400000000000002</v>
      </c>
      <c r="F124" s="34">
        <f>(D124+E124)</f>
        <v>13.64</v>
      </c>
      <c r="G124" s="34">
        <v>19.95</v>
      </c>
      <c r="H124" s="30" t="s">
        <v>86</v>
      </c>
      <c r="I124" s="31" t="s">
        <v>7</v>
      </c>
      <c r="J124" s="28" t="s">
        <v>87</v>
      </c>
      <c r="K124" s="12" t="s">
        <v>342</v>
      </c>
    </row>
    <row r="125" spans="1:11" ht="12.75">
      <c r="A125" s="12" t="s">
        <v>6</v>
      </c>
      <c r="B125" s="12" t="s">
        <v>80</v>
      </c>
      <c r="C125" s="15" t="s">
        <v>28</v>
      </c>
      <c r="D125" s="33">
        <v>10</v>
      </c>
      <c r="E125" s="34">
        <f>(D125*0.1)</f>
        <v>1</v>
      </c>
      <c r="F125" s="34">
        <f>(D125+E125)</f>
        <v>11</v>
      </c>
      <c r="G125" s="33">
        <v>19.95</v>
      </c>
      <c r="H125" s="14" t="s">
        <v>86</v>
      </c>
      <c r="I125" s="13" t="s">
        <v>27</v>
      </c>
      <c r="J125" s="12" t="s">
        <v>88</v>
      </c>
      <c r="K125" s="12" t="s">
        <v>343</v>
      </c>
    </row>
    <row r="126" spans="1:11" ht="12.75">
      <c r="A126" s="12" t="s">
        <v>6</v>
      </c>
      <c r="B126" s="12" t="s">
        <v>81</v>
      </c>
      <c r="C126" s="15" t="s">
        <v>25</v>
      </c>
      <c r="D126" s="33">
        <v>12.4</v>
      </c>
      <c r="E126" s="34">
        <f>(D126*0.1)</f>
        <v>1.2400000000000002</v>
      </c>
      <c r="F126" s="34">
        <f>(D126+E126)</f>
        <v>13.64</v>
      </c>
      <c r="G126" s="33">
        <v>19.95</v>
      </c>
      <c r="H126" s="14" t="s">
        <v>86</v>
      </c>
      <c r="I126" s="13" t="s">
        <v>85</v>
      </c>
      <c r="J126" s="12" t="s">
        <v>89</v>
      </c>
      <c r="K126" s="12" t="s">
        <v>344</v>
      </c>
    </row>
    <row r="127" spans="1:11" ht="12.75">
      <c r="A127" s="12" t="s">
        <v>6</v>
      </c>
      <c r="B127" s="12" t="s">
        <v>82</v>
      </c>
      <c r="C127" s="12" t="s">
        <v>84</v>
      </c>
      <c r="D127" s="33">
        <v>12.4</v>
      </c>
      <c r="E127" s="34">
        <f>(D127*0.1)</f>
        <v>1.2400000000000002</v>
      </c>
      <c r="F127" s="34">
        <f>(D127+E127)</f>
        <v>13.64</v>
      </c>
      <c r="G127" s="33">
        <v>19.95</v>
      </c>
      <c r="H127" s="13" t="s">
        <v>86</v>
      </c>
      <c r="I127" s="13" t="s">
        <v>10</v>
      </c>
      <c r="J127" s="12" t="s">
        <v>90</v>
      </c>
      <c r="K127" s="12" t="s">
        <v>345</v>
      </c>
    </row>
    <row r="128" spans="1:11" ht="12.75">
      <c r="A128" s="44" t="s">
        <v>76</v>
      </c>
      <c r="B128" s="45"/>
      <c r="C128" s="45"/>
      <c r="D128" s="45"/>
      <c r="E128" s="45"/>
      <c r="F128" s="45"/>
      <c r="G128" s="45"/>
      <c r="H128" s="45"/>
      <c r="I128" s="46"/>
      <c r="J128" s="46"/>
      <c r="K128" s="46"/>
    </row>
    <row r="129" spans="1:11" ht="12.75">
      <c r="A129" s="12" t="s">
        <v>20</v>
      </c>
      <c r="B129" s="12" t="s">
        <v>91</v>
      </c>
      <c r="C129" s="12" t="s">
        <v>93</v>
      </c>
      <c r="D129" s="33">
        <v>18.65</v>
      </c>
      <c r="E129" s="34">
        <f>(D129*0.1)</f>
        <v>1.865</v>
      </c>
      <c r="F129" s="34">
        <f>(D129+E129)</f>
        <v>20.514999999999997</v>
      </c>
      <c r="G129" s="33">
        <v>29.95</v>
      </c>
      <c r="H129" s="13" t="s">
        <v>86</v>
      </c>
      <c r="I129" s="13" t="s">
        <v>27</v>
      </c>
      <c r="J129" s="12" t="s">
        <v>95</v>
      </c>
      <c r="K129" s="12" t="s">
        <v>346</v>
      </c>
    </row>
    <row r="130" spans="1:11" ht="12.75">
      <c r="A130" s="12" t="s">
        <v>6</v>
      </c>
      <c r="B130" s="12" t="s">
        <v>92</v>
      </c>
      <c r="C130" s="12" t="s">
        <v>93</v>
      </c>
      <c r="D130" s="33">
        <v>24</v>
      </c>
      <c r="E130" s="34">
        <f>(D130*0.1)</f>
        <v>2.4000000000000004</v>
      </c>
      <c r="F130" s="34">
        <f>(D130+E130)</f>
        <v>26.4</v>
      </c>
      <c r="G130" s="33">
        <v>39.95</v>
      </c>
      <c r="H130" s="13" t="s">
        <v>86</v>
      </c>
      <c r="I130" s="13" t="s">
        <v>7</v>
      </c>
      <c r="J130" s="12" t="s">
        <v>94</v>
      </c>
      <c r="K130" s="12" t="s">
        <v>347</v>
      </c>
    </row>
    <row r="131" spans="1:11" ht="12.75">
      <c r="A131" s="44" t="s">
        <v>77</v>
      </c>
      <c r="B131" s="45"/>
      <c r="C131" s="45"/>
      <c r="D131" s="45"/>
      <c r="E131" s="45"/>
      <c r="F131" s="45"/>
      <c r="G131" s="45"/>
      <c r="H131" s="45"/>
      <c r="I131" s="46"/>
      <c r="J131" s="46"/>
      <c r="K131" s="46"/>
    </row>
    <row r="132" spans="1:11" ht="12.75">
      <c r="A132" s="17" t="s">
        <v>6</v>
      </c>
      <c r="B132" s="17" t="s">
        <v>242</v>
      </c>
      <c r="C132" s="15" t="s">
        <v>102</v>
      </c>
      <c r="D132" s="33">
        <v>12.4</v>
      </c>
      <c r="E132" s="34">
        <f aca="true" t="shared" si="4" ref="E132:E138">(D132*0.1)</f>
        <v>1.2400000000000002</v>
      </c>
      <c r="F132" s="34">
        <f aca="true" t="shared" si="5" ref="F132:F138">(D132+E132)</f>
        <v>13.64</v>
      </c>
      <c r="G132" s="33">
        <v>19.95</v>
      </c>
      <c r="H132" s="13" t="s">
        <v>86</v>
      </c>
      <c r="I132" s="13" t="s">
        <v>107</v>
      </c>
      <c r="J132" s="17" t="s">
        <v>108</v>
      </c>
      <c r="K132" s="12" t="s">
        <v>318</v>
      </c>
    </row>
    <row r="133" spans="1:11" ht="12.75">
      <c r="A133" s="17" t="s">
        <v>6</v>
      </c>
      <c r="B133" s="17" t="s">
        <v>96</v>
      </c>
      <c r="C133" s="15" t="s">
        <v>103</v>
      </c>
      <c r="D133" s="33">
        <v>12.4</v>
      </c>
      <c r="E133" s="34">
        <f t="shared" si="4"/>
        <v>1.2400000000000002</v>
      </c>
      <c r="F133" s="34">
        <f t="shared" si="5"/>
        <v>13.64</v>
      </c>
      <c r="G133" s="33">
        <v>19.95</v>
      </c>
      <c r="H133" s="13" t="s">
        <v>86</v>
      </c>
      <c r="I133" s="13" t="s">
        <v>27</v>
      </c>
      <c r="J133" s="17" t="s">
        <v>109</v>
      </c>
      <c r="K133" s="12" t="s">
        <v>330</v>
      </c>
    </row>
    <row r="134" spans="1:11" ht="12.75">
      <c r="A134" s="17" t="s">
        <v>6</v>
      </c>
      <c r="B134" s="17" t="s">
        <v>97</v>
      </c>
      <c r="C134" s="15" t="s">
        <v>104</v>
      </c>
      <c r="D134" s="33">
        <v>12.4</v>
      </c>
      <c r="E134" s="34">
        <f t="shared" si="4"/>
        <v>1.2400000000000002</v>
      </c>
      <c r="F134" s="34">
        <f t="shared" si="5"/>
        <v>13.64</v>
      </c>
      <c r="G134" s="33">
        <v>19.95</v>
      </c>
      <c r="H134" s="13" t="s">
        <v>86</v>
      </c>
      <c r="I134" s="13" t="s">
        <v>10</v>
      </c>
      <c r="J134" s="17" t="s">
        <v>110</v>
      </c>
      <c r="K134" s="12" t="s">
        <v>331</v>
      </c>
    </row>
    <row r="135" spans="1:11" ht="12.75">
      <c r="A135" s="17" t="s">
        <v>6</v>
      </c>
      <c r="B135" s="17" t="s">
        <v>98</v>
      </c>
      <c r="C135" s="15" t="s">
        <v>104</v>
      </c>
      <c r="D135" s="33">
        <v>12.4</v>
      </c>
      <c r="E135" s="34">
        <f t="shared" si="4"/>
        <v>1.2400000000000002</v>
      </c>
      <c r="F135" s="34">
        <f t="shared" si="5"/>
        <v>13.64</v>
      </c>
      <c r="G135" s="33">
        <v>19.95</v>
      </c>
      <c r="H135" s="13" t="s">
        <v>86</v>
      </c>
      <c r="I135" s="13" t="s">
        <v>10</v>
      </c>
      <c r="J135" s="17" t="s">
        <v>111</v>
      </c>
      <c r="K135" s="12" t="s">
        <v>332</v>
      </c>
    </row>
    <row r="136" spans="1:11" ht="12.75">
      <c r="A136" s="17" t="s">
        <v>6</v>
      </c>
      <c r="B136" s="17" t="s">
        <v>99</v>
      </c>
      <c r="C136" s="15" t="s">
        <v>83</v>
      </c>
      <c r="D136" s="33">
        <v>12.4</v>
      </c>
      <c r="E136" s="34">
        <f t="shared" si="4"/>
        <v>1.2400000000000002</v>
      </c>
      <c r="F136" s="34">
        <f t="shared" si="5"/>
        <v>13.64</v>
      </c>
      <c r="G136" s="33">
        <v>19.95</v>
      </c>
      <c r="H136" s="13" t="s">
        <v>86</v>
      </c>
      <c r="I136" s="13" t="s">
        <v>27</v>
      </c>
      <c r="J136" s="17" t="s">
        <v>112</v>
      </c>
      <c r="K136" s="12" t="s">
        <v>333</v>
      </c>
    </row>
    <row r="137" spans="1:11" ht="12.75">
      <c r="A137" s="17" t="s">
        <v>6</v>
      </c>
      <c r="B137" s="17" t="s">
        <v>100</v>
      </c>
      <c r="C137" s="15" t="s">
        <v>105</v>
      </c>
      <c r="D137" s="33">
        <v>30.8</v>
      </c>
      <c r="E137" s="34">
        <f t="shared" si="4"/>
        <v>3.08</v>
      </c>
      <c r="F137" s="34">
        <f t="shared" si="5"/>
        <v>33.88</v>
      </c>
      <c r="G137" s="33">
        <v>49.95</v>
      </c>
      <c r="H137" s="13" t="s">
        <v>86</v>
      </c>
      <c r="I137" s="13" t="s">
        <v>7</v>
      </c>
      <c r="J137" s="17" t="s">
        <v>113</v>
      </c>
      <c r="K137" s="12" t="s">
        <v>334</v>
      </c>
    </row>
    <row r="138" spans="1:11" ht="12.75">
      <c r="A138" s="17" t="s">
        <v>6</v>
      </c>
      <c r="B138" s="17" t="s">
        <v>101</v>
      </c>
      <c r="C138" s="15" t="s">
        <v>106</v>
      </c>
      <c r="D138" s="33">
        <v>12.4</v>
      </c>
      <c r="E138" s="34">
        <f t="shared" si="4"/>
        <v>1.2400000000000002</v>
      </c>
      <c r="F138" s="34">
        <f t="shared" si="5"/>
        <v>13.64</v>
      </c>
      <c r="G138" s="33">
        <v>19.95</v>
      </c>
      <c r="H138" s="13" t="s">
        <v>86</v>
      </c>
      <c r="I138" s="13" t="s">
        <v>27</v>
      </c>
      <c r="J138" s="17" t="s">
        <v>114</v>
      </c>
      <c r="K138" s="12" t="s">
        <v>335</v>
      </c>
    </row>
    <row r="139" spans="1:11" ht="12.75">
      <c r="A139" s="44" t="s">
        <v>78</v>
      </c>
      <c r="B139" s="45"/>
      <c r="C139" s="45"/>
      <c r="D139" s="45"/>
      <c r="E139" s="45"/>
      <c r="F139" s="45"/>
      <c r="G139" s="45"/>
      <c r="H139" s="45"/>
      <c r="I139" s="46"/>
      <c r="J139" s="46"/>
      <c r="K139" s="46"/>
    </row>
    <row r="140" spans="1:11" ht="12.75">
      <c r="A140" s="12" t="s">
        <v>6</v>
      </c>
      <c r="B140" s="12" t="s">
        <v>115</v>
      </c>
      <c r="C140" s="15" t="s">
        <v>123</v>
      </c>
      <c r="D140" s="33">
        <v>12.4</v>
      </c>
      <c r="E140" s="34">
        <f aca="true" t="shared" si="6" ref="E140:E150">(D140*0.1)</f>
        <v>1.2400000000000002</v>
      </c>
      <c r="F140" s="34">
        <f aca="true" t="shared" si="7" ref="F140:F150">(D140+E140)</f>
        <v>13.64</v>
      </c>
      <c r="G140" s="33">
        <v>19.95</v>
      </c>
      <c r="H140" s="13" t="s">
        <v>86</v>
      </c>
      <c r="I140" s="13" t="s">
        <v>107</v>
      </c>
      <c r="J140" s="12" t="s">
        <v>126</v>
      </c>
      <c r="K140" s="12" t="s">
        <v>336</v>
      </c>
    </row>
    <row r="141" spans="1:11" ht="12.75">
      <c r="A141" s="12" t="s">
        <v>6</v>
      </c>
      <c r="B141" s="12" t="s">
        <v>116</v>
      </c>
      <c r="C141" s="15" t="s">
        <v>124</v>
      </c>
      <c r="D141" s="33">
        <v>12.4</v>
      </c>
      <c r="E141" s="34">
        <f t="shared" si="6"/>
        <v>1.2400000000000002</v>
      </c>
      <c r="F141" s="34">
        <f t="shared" si="7"/>
        <v>13.64</v>
      </c>
      <c r="G141" s="33">
        <v>19.95</v>
      </c>
      <c r="H141" s="13" t="s">
        <v>86</v>
      </c>
      <c r="I141" s="13" t="s">
        <v>85</v>
      </c>
      <c r="J141" s="12" t="s">
        <v>127</v>
      </c>
      <c r="K141" s="12" t="s">
        <v>337</v>
      </c>
    </row>
    <row r="142" spans="1:11" ht="12.75">
      <c r="A142" s="12" t="s">
        <v>6</v>
      </c>
      <c r="B142" s="12" t="s">
        <v>117</v>
      </c>
      <c r="C142" s="15" t="s">
        <v>93</v>
      </c>
      <c r="D142" s="33">
        <v>12.4</v>
      </c>
      <c r="E142" s="34">
        <f t="shared" si="6"/>
        <v>1.2400000000000002</v>
      </c>
      <c r="F142" s="34">
        <f t="shared" si="7"/>
        <v>13.64</v>
      </c>
      <c r="G142" s="33">
        <v>19.95</v>
      </c>
      <c r="H142" s="13" t="s">
        <v>86</v>
      </c>
      <c r="I142" s="13" t="s">
        <v>85</v>
      </c>
      <c r="J142" s="12" t="s">
        <v>128</v>
      </c>
      <c r="K142" s="12" t="s">
        <v>338</v>
      </c>
    </row>
    <row r="143" spans="1:11" ht="12.75">
      <c r="A143" s="12" t="s">
        <v>6</v>
      </c>
      <c r="B143" s="12" t="s">
        <v>118</v>
      </c>
      <c r="C143" s="15" t="s">
        <v>93</v>
      </c>
      <c r="D143" s="33">
        <v>12.4</v>
      </c>
      <c r="E143" s="34">
        <f t="shared" si="6"/>
        <v>1.2400000000000002</v>
      </c>
      <c r="F143" s="34">
        <f t="shared" si="7"/>
        <v>13.64</v>
      </c>
      <c r="G143" s="33">
        <v>19.95</v>
      </c>
      <c r="H143" s="13" t="s">
        <v>86</v>
      </c>
      <c r="I143" s="13" t="s">
        <v>107</v>
      </c>
      <c r="J143" s="12" t="s">
        <v>129</v>
      </c>
      <c r="K143" s="12" t="s">
        <v>317</v>
      </c>
    </row>
    <row r="144" spans="1:11" ht="12.75">
      <c r="A144" s="12" t="s">
        <v>6</v>
      </c>
      <c r="B144" s="12" t="s">
        <v>119</v>
      </c>
      <c r="C144" s="15" t="s">
        <v>83</v>
      </c>
      <c r="D144" s="33">
        <v>12.4</v>
      </c>
      <c r="E144" s="34">
        <f t="shared" si="6"/>
        <v>1.2400000000000002</v>
      </c>
      <c r="F144" s="34">
        <f t="shared" si="7"/>
        <v>13.64</v>
      </c>
      <c r="G144" s="33">
        <v>19.95</v>
      </c>
      <c r="H144" s="13" t="s">
        <v>86</v>
      </c>
      <c r="I144" s="13" t="s">
        <v>7</v>
      </c>
      <c r="J144" s="12" t="s">
        <v>130</v>
      </c>
      <c r="K144" s="12" t="s">
        <v>323</v>
      </c>
    </row>
    <row r="145" spans="1:11" ht="12.75">
      <c r="A145" s="12" t="s">
        <v>6</v>
      </c>
      <c r="B145" s="12" t="s">
        <v>120</v>
      </c>
      <c r="C145" s="15" t="s">
        <v>83</v>
      </c>
      <c r="D145" s="33">
        <v>12.4</v>
      </c>
      <c r="E145" s="34">
        <f t="shared" si="6"/>
        <v>1.2400000000000002</v>
      </c>
      <c r="F145" s="34">
        <f t="shared" si="7"/>
        <v>13.64</v>
      </c>
      <c r="G145" s="33">
        <v>19.95</v>
      </c>
      <c r="H145" s="13" t="s">
        <v>86</v>
      </c>
      <c r="I145" s="13" t="s">
        <v>7</v>
      </c>
      <c r="J145" s="12" t="s">
        <v>131</v>
      </c>
      <c r="K145" s="12" t="s">
        <v>324</v>
      </c>
    </row>
    <row r="146" spans="1:11" ht="12.75">
      <c r="A146" s="12" t="s">
        <v>6</v>
      </c>
      <c r="B146" s="12" t="s">
        <v>236</v>
      </c>
      <c r="C146" s="15" t="s">
        <v>15</v>
      </c>
      <c r="D146" s="33">
        <v>12.4</v>
      </c>
      <c r="E146" s="34">
        <f t="shared" si="6"/>
        <v>1.2400000000000002</v>
      </c>
      <c r="F146" s="34">
        <f t="shared" si="7"/>
        <v>13.64</v>
      </c>
      <c r="G146" s="33">
        <v>19.95</v>
      </c>
      <c r="H146" s="13" t="s">
        <v>86</v>
      </c>
      <c r="I146" s="13" t="s">
        <v>7</v>
      </c>
      <c r="J146" s="12" t="s">
        <v>132</v>
      </c>
      <c r="K146" s="12" t="s">
        <v>325</v>
      </c>
    </row>
    <row r="147" spans="1:11" ht="12.75">
      <c r="A147" s="12" t="s">
        <v>20</v>
      </c>
      <c r="B147" s="12" t="s">
        <v>157</v>
      </c>
      <c r="C147" s="15" t="s">
        <v>93</v>
      </c>
      <c r="D147" s="33">
        <v>10</v>
      </c>
      <c r="E147" s="34">
        <f t="shared" si="6"/>
        <v>1</v>
      </c>
      <c r="F147" s="34">
        <f t="shared" si="7"/>
        <v>11</v>
      </c>
      <c r="G147" s="33">
        <v>19.95</v>
      </c>
      <c r="H147" s="13" t="s">
        <v>86</v>
      </c>
      <c r="I147" s="18" t="s">
        <v>7</v>
      </c>
      <c r="J147" s="12" t="s">
        <v>133</v>
      </c>
      <c r="K147" s="12" t="s">
        <v>326</v>
      </c>
    </row>
    <row r="148" spans="1:11" ht="12.75">
      <c r="A148" s="12" t="s">
        <v>159</v>
      </c>
      <c r="B148" s="12" t="s">
        <v>157</v>
      </c>
      <c r="C148" s="15" t="s">
        <v>93</v>
      </c>
      <c r="D148" s="33">
        <v>10</v>
      </c>
      <c r="E148" s="34">
        <f t="shared" si="6"/>
        <v>1</v>
      </c>
      <c r="F148" s="34">
        <f t="shared" si="7"/>
        <v>11</v>
      </c>
      <c r="G148" s="33">
        <v>19.95</v>
      </c>
      <c r="H148" s="13" t="s">
        <v>86</v>
      </c>
      <c r="I148" s="13" t="s">
        <v>7</v>
      </c>
      <c r="J148" s="12" t="s">
        <v>134</v>
      </c>
      <c r="K148" s="12" t="s">
        <v>327</v>
      </c>
    </row>
    <row r="149" spans="1:11" ht="12.75">
      <c r="A149" s="12" t="s">
        <v>6</v>
      </c>
      <c r="B149" s="12" t="s">
        <v>121</v>
      </c>
      <c r="C149" s="15" t="s">
        <v>125</v>
      </c>
      <c r="D149" s="33">
        <v>10</v>
      </c>
      <c r="E149" s="34">
        <f t="shared" si="6"/>
        <v>1</v>
      </c>
      <c r="F149" s="34">
        <f t="shared" si="7"/>
        <v>11</v>
      </c>
      <c r="G149" s="33">
        <v>19.95</v>
      </c>
      <c r="H149" s="13" t="s">
        <v>86</v>
      </c>
      <c r="I149" s="13" t="s">
        <v>107</v>
      </c>
      <c r="J149" s="12" t="s">
        <v>135</v>
      </c>
      <c r="K149" s="12" t="s">
        <v>328</v>
      </c>
    </row>
    <row r="150" spans="1:11" ht="12.75">
      <c r="A150" s="12" t="s">
        <v>6</v>
      </c>
      <c r="B150" s="12" t="s">
        <v>122</v>
      </c>
      <c r="C150" s="15" t="s">
        <v>25</v>
      </c>
      <c r="D150" s="33">
        <v>12.4</v>
      </c>
      <c r="E150" s="34">
        <f t="shared" si="6"/>
        <v>1.2400000000000002</v>
      </c>
      <c r="F150" s="34">
        <f t="shared" si="7"/>
        <v>13.64</v>
      </c>
      <c r="G150" s="33">
        <v>19.95</v>
      </c>
      <c r="H150" s="13" t="s">
        <v>86</v>
      </c>
      <c r="I150" s="13" t="s">
        <v>85</v>
      </c>
      <c r="J150" s="12" t="s">
        <v>136</v>
      </c>
      <c r="K150" s="12" t="s">
        <v>329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3"/>
      <c r="C153" s="5"/>
      <c r="D153" s="6"/>
      <c r="E153" s="6"/>
      <c r="F153" s="6"/>
      <c r="G153" s="5"/>
      <c r="H153" s="3"/>
    </row>
    <row r="154" spans="1:11" ht="18">
      <c r="A154" s="47">
        <v>2004</v>
      </c>
      <c r="B154" s="48"/>
      <c r="C154" s="48"/>
      <c r="D154" s="48"/>
      <c r="E154" s="48"/>
      <c r="F154" s="48"/>
      <c r="G154" s="48"/>
      <c r="H154" s="48"/>
      <c r="I154" s="42"/>
      <c r="J154" s="42"/>
      <c r="K154" s="43"/>
    </row>
    <row r="155" spans="1:11" ht="12.75">
      <c r="A155" s="10" t="s">
        <v>0</v>
      </c>
      <c r="B155" s="10" t="s">
        <v>1</v>
      </c>
      <c r="C155" s="10" t="s">
        <v>2</v>
      </c>
      <c r="D155" s="10" t="s">
        <v>251</v>
      </c>
      <c r="E155" s="10" t="s">
        <v>252</v>
      </c>
      <c r="F155" s="10" t="s">
        <v>253</v>
      </c>
      <c r="G155" s="10" t="s">
        <v>3</v>
      </c>
      <c r="H155" s="10" t="s">
        <v>74</v>
      </c>
      <c r="I155" s="10" t="s">
        <v>4</v>
      </c>
      <c r="J155" s="10" t="s">
        <v>5</v>
      </c>
      <c r="K155" s="10" t="s">
        <v>316</v>
      </c>
    </row>
    <row r="156" spans="1:11" ht="12.75">
      <c r="A156" s="44" t="s">
        <v>75</v>
      </c>
      <c r="B156" s="45"/>
      <c r="C156" s="45"/>
      <c r="D156" s="45"/>
      <c r="E156" s="45"/>
      <c r="F156" s="45"/>
      <c r="G156" s="45"/>
      <c r="H156" s="45"/>
      <c r="I156" s="46"/>
      <c r="J156" s="46"/>
      <c r="K156" s="46"/>
    </row>
    <row r="157" spans="1:11" ht="12.75">
      <c r="A157" s="12" t="s">
        <v>6</v>
      </c>
      <c r="B157" s="12" t="s">
        <v>137</v>
      </c>
      <c r="C157" s="15" t="s">
        <v>93</v>
      </c>
      <c r="D157" s="33">
        <v>12.4</v>
      </c>
      <c r="E157" s="34">
        <f aca="true" t="shared" si="8" ref="E157:E164">(D157*0.1)</f>
        <v>1.2400000000000002</v>
      </c>
      <c r="F157" s="34">
        <f aca="true" t="shared" si="9" ref="F157:F164">(D157+E157)</f>
        <v>13.64</v>
      </c>
      <c r="G157" s="33">
        <v>19.95</v>
      </c>
      <c r="H157" s="14" t="s">
        <v>86</v>
      </c>
      <c r="I157" s="13" t="s">
        <v>10</v>
      </c>
      <c r="J157" s="12" t="s">
        <v>145</v>
      </c>
      <c r="K157" s="12" t="s">
        <v>308</v>
      </c>
    </row>
    <row r="158" spans="1:11" ht="12.75">
      <c r="A158" s="12" t="s">
        <v>6</v>
      </c>
      <c r="B158" s="12" t="s">
        <v>138</v>
      </c>
      <c r="C158" s="15" t="s">
        <v>93</v>
      </c>
      <c r="D158" s="33">
        <v>12.4</v>
      </c>
      <c r="E158" s="34">
        <f t="shared" si="8"/>
        <v>1.2400000000000002</v>
      </c>
      <c r="F158" s="34">
        <f t="shared" si="9"/>
        <v>13.64</v>
      </c>
      <c r="G158" s="33">
        <v>19.95</v>
      </c>
      <c r="H158" s="14" t="s">
        <v>86</v>
      </c>
      <c r="I158" s="13" t="s">
        <v>85</v>
      </c>
      <c r="J158" s="12" t="s">
        <v>146</v>
      </c>
      <c r="K158" s="12" t="s">
        <v>309</v>
      </c>
    </row>
    <row r="159" spans="1:11" ht="12.75">
      <c r="A159" s="12" t="s">
        <v>6</v>
      </c>
      <c r="B159" s="12" t="s">
        <v>139</v>
      </c>
      <c r="C159" s="15" t="s">
        <v>93</v>
      </c>
      <c r="D159" s="33">
        <v>12.4</v>
      </c>
      <c r="E159" s="34">
        <f t="shared" si="8"/>
        <v>1.2400000000000002</v>
      </c>
      <c r="F159" s="34">
        <f t="shared" si="9"/>
        <v>13.64</v>
      </c>
      <c r="G159" s="33">
        <v>19.95</v>
      </c>
      <c r="H159" s="14" t="s">
        <v>86</v>
      </c>
      <c r="I159" s="13" t="s">
        <v>85</v>
      </c>
      <c r="J159" s="12" t="s">
        <v>147</v>
      </c>
      <c r="K159" s="12" t="s">
        <v>310</v>
      </c>
    </row>
    <row r="160" spans="1:11" ht="12.75">
      <c r="A160" s="12" t="s">
        <v>6</v>
      </c>
      <c r="B160" s="12" t="s">
        <v>140</v>
      </c>
      <c r="C160" s="15" t="s">
        <v>93</v>
      </c>
      <c r="D160" s="33">
        <v>12.4</v>
      </c>
      <c r="E160" s="34">
        <f t="shared" si="8"/>
        <v>1.2400000000000002</v>
      </c>
      <c r="F160" s="34">
        <f t="shared" si="9"/>
        <v>13.64</v>
      </c>
      <c r="G160" s="33">
        <v>19.95</v>
      </c>
      <c r="H160" s="14" t="s">
        <v>86</v>
      </c>
      <c r="I160" s="13" t="s">
        <v>7</v>
      </c>
      <c r="J160" s="12" t="s">
        <v>148</v>
      </c>
      <c r="K160" s="12" t="s">
        <v>311</v>
      </c>
    </row>
    <row r="161" spans="1:11" ht="12.75">
      <c r="A161" s="12" t="s">
        <v>6</v>
      </c>
      <c r="B161" s="12" t="s">
        <v>141</v>
      </c>
      <c r="C161" s="12" t="s">
        <v>83</v>
      </c>
      <c r="D161" s="33">
        <v>12.4</v>
      </c>
      <c r="E161" s="34">
        <f t="shared" si="8"/>
        <v>1.2400000000000002</v>
      </c>
      <c r="F161" s="34">
        <f t="shared" si="9"/>
        <v>13.64</v>
      </c>
      <c r="G161" s="33">
        <v>19.95</v>
      </c>
      <c r="H161" s="14" t="s">
        <v>86</v>
      </c>
      <c r="I161" s="13" t="s">
        <v>7</v>
      </c>
      <c r="J161" s="12" t="s">
        <v>149</v>
      </c>
      <c r="K161" s="12" t="s">
        <v>312</v>
      </c>
    </row>
    <row r="162" spans="1:11" ht="12.75">
      <c r="A162" s="12" t="s">
        <v>6</v>
      </c>
      <c r="B162" s="12" t="s">
        <v>142</v>
      </c>
      <c r="C162" s="12" t="s">
        <v>144</v>
      </c>
      <c r="D162" s="33">
        <v>12.4</v>
      </c>
      <c r="E162" s="34">
        <f t="shared" si="8"/>
        <v>1.2400000000000002</v>
      </c>
      <c r="F162" s="34">
        <f t="shared" si="9"/>
        <v>13.64</v>
      </c>
      <c r="G162" s="33">
        <v>19.95</v>
      </c>
      <c r="H162" s="14" t="s">
        <v>86</v>
      </c>
      <c r="I162" s="13" t="s">
        <v>7</v>
      </c>
      <c r="J162" s="12" t="s">
        <v>150</v>
      </c>
      <c r="K162" s="12" t="s">
        <v>313</v>
      </c>
    </row>
    <row r="163" spans="1:11" ht="12.75">
      <c r="A163" s="12" t="s">
        <v>6</v>
      </c>
      <c r="B163" s="12" t="s">
        <v>143</v>
      </c>
      <c r="C163" s="12" t="s">
        <v>93</v>
      </c>
      <c r="D163" s="33">
        <v>12.4</v>
      </c>
      <c r="E163" s="34">
        <f t="shared" si="8"/>
        <v>1.2400000000000002</v>
      </c>
      <c r="F163" s="34">
        <f t="shared" si="9"/>
        <v>13.64</v>
      </c>
      <c r="G163" s="33">
        <v>19.95</v>
      </c>
      <c r="H163" s="14" t="s">
        <v>86</v>
      </c>
      <c r="I163" s="13" t="s">
        <v>107</v>
      </c>
      <c r="J163" s="12" t="s">
        <v>151</v>
      </c>
      <c r="K163" s="12" t="s">
        <v>314</v>
      </c>
    </row>
    <row r="164" spans="1:11" ht="12.75">
      <c r="A164" s="12" t="s">
        <v>6</v>
      </c>
      <c r="B164" s="12" t="s">
        <v>239</v>
      </c>
      <c r="C164" s="12" t="s">
        <v>93</v>
      </c>
      <c r="D164" s="33">
        <v>12.4</v>
      </c>
      <c r="E164" s="34">
        <f t="shared" si="8"/>
        <v>1.2400000000000002</v>
      </c>
      <c r="F164" s="34">
        <f t="shared" si="9"/>
        <v>13.64</v>
      </c>
      <c r="G164" s="33">
        <v>19.95</v>
      </c>
      <c r="H164" s="14" t="s">
        <v>86</v>
      </c>
      <c r="I164" s="13" t="s">
        <v>107</v>
      </c>
      <c r="J164" s="12" t="s">
        <v>152</v>
      </c>
      <c r="K164" s="12" t="s">
        <v>315</v>
      </c>
    </row>
    <row r="165" spans="1:11" ht="12.75">
      <c r="A165" s="44" t="s">
        <v>76</v>
      </c>
      <c r="B165" s="45"/>
      <c r="C165" s="45"/>
      <c r="D165" s="45"/>
      <c r="E165" s="45"/>
      <c r="F165" s="45"/>
      <c r="G165" s="45"/>
      <c r="H165" s="45"/>
      <c r="I165" s="46"/>
      <c r="J165" s="46"/>
      <c r="K165" s="46"/>
    </row>
    <row r="166" spans="1:11" ht="12.75">
      <c r="A166" s="12" t="s">
        <v>6</v>
      </c>
      <c r="B166" s="12" t="s">
        <v>153</v>
      </c>
      <c r="C166" s="12" t="s">
        <v>93</v>
      </c>
      <c r="D166" s="33">
        <v>12.4</v>
      </c>
      <c r="E166" s="34">
        <f>(D166*0.1)</f>
        <v>1.2400000000000002</v>
      </c>
      <c r="F166" s="34">
        <f>(D166+E166)</f>
        <v>13.64</v>
      </c>
      <c r="G166" s="33">
        <v>19.95</v>
      </c>
      <c r="H166" s="13" t="s">
        <v>86</v>
      </c>
      <c r="I166" s="13" t="s">
        <v>85</v>
      </c>
      <c r="J166" s="12" t="s">
        <v>160</v>
      </c>
      <c r="K166" s="12" t="s">
        <v>303</v>
      </c>
    </row>
    <row r="167" spans="1:11" ht="12.75">
      <c r="A167" s="12" t="s">
        <v>6</v>
      </c>
      <c r="B167" s="12" t="s">
        <v>154</v>
      </c>
      <c r="C167" s="12" t="s">
        <v>93</v>
      </c>
      <c r="D167" s="33">
        <v>12.4</v>
      </c>
      <c r="E167" s="34">
        <f>(D167*0.1)</f>
        <v>1.2400000000000002</v>
      </c>
      <c r="F167" s="34">
        <f>(D167+E167)</f>
        <v>13.64</v>
      </c>
      <c r="G167" s="33">
        <v>19.95</v>
      </c>
      <c r="H167" s="13" t="s">
        <v>86</v>
      </c>
      <c r="I167" s="13" t="s">
        <v>85</v>
      </c>
      <c r="J167" s="12" t="s">
        <v>161</v>
      </c>
      <c r="K167" s="12" t="s">
        <v>304</v>
      </c>
    </row>
    <row r="168" spans="1:11" ht="12.75">
      <c r="A168" s="12" t="s">
        <v>6</v>
      </c>
      <c r="B168" s="12" t="s">
        <v>155</v>
      </c>
      <c r="C168" s="12" t="s">
        <v>93</v>
      </c>
      <c r="D168" s="33">
        <v>12.4</v>
      </c>
      <c r="E168" s="34">
        <f>(D168*0.1)</f>
        <v>1.2400000000000002</v>
      </c>
      <c r="F168" s="34">
        <f>(D168+E168)</f>
        <v>13.64</v>
      </c>
      <c r="G168" s="33">
        <v>19.95</v>
      </c>
      <c r="H168" s="13" t="s">
        <v>86</v>
      </c>
      <c r="I168" s="13" t="s">
        <v>107</v>
      </c>
      <c r="J168" s="12" t="s">
        <v>162</v>
      </c>
      <c r="K168" s="12" t="s">
        <v>305</v>
      </c>
    </row>
    <row r="169" spans="1:11" ht="12.75">
      <c r="A169" s="12" t="s">
        <v>6</v>
      </c>
      <c r="B169" s="12" t="s">
        <v>156</v>
      </c>
      <c r="C169" s="12" t="s">
        <v>93</v>
      </c>
      <c r="D169" s="33">
        <v>6</v>
      </c>
      <c r="E169" s="34">
        <f>(D169*0.1)</f>
        <v>0.6000000000000001</v>
      </c>
      <c r="F169" s="34">
        <f>(D169+E169)</f>
        <v>6.6</v>
      </c>
      <c r="G169" s="33">
        <v>9.95</v>
      </c>
      <c r="H169" s="13" t="s">
        <v>86</v>
      </c>
      <c r="I169" s="13" t="s">
        <v>7</v>
      </c>
      <c r="J169" s="12" t="s">
        <v>163</v>
      </c>
      <c r="K169" s="12" t="s">
        <v>306</v>
      </c>
    </row>
    <row r="170" spans="1:11" ht="12.75">
      <c r="A170" s="12" t="s">
        <v>6</v>
      </c>
      <c r="B170" s="12" t="s">
        <v>237</v>
      </c>
      <c r="C170" s="12" t="s">
        <v>105</v>
      </c>
      <c r="D170" s="33">
        <v>18.65</v>
      </c>
      <c r="E170" s="34">
        <f>(D170*0.1)</f>
        <v>1.865</v>
      </c>
      <c r="F170" s="34">
        <f>(D170+E170)</f>
        <v>20.514999999999997</v>
      </c>
      <c r="G170" s="33">
        <v>29.95</v>
      </c>
      <c r="H170" s="13" t="s">
        <v>86</v>
      </c>
      <c r="I170" s="13" t="s">
        <v>7</v>
      </c>
      <c r="J170" s="12" t="s">
        <v>164</v>
      </c>
      <c r="K170" s="12" t="s">
        <v>307</v>
      </c>
    </row>
    <row r="171" spans="1:11" ht="12.75">
      <c r="A171" s="44" t="s">
        <v>77</v>
      </c>
      <c r="B171" s="45"/>
      <c r="C171" s="45"/>
      <c r="D171" s="45"/>
      <c r="E171" s="45"/>
      <c r="F171" s="45"/>
      <c r="G171" s="45"/>
      <c r="H171" s="45"/>
      <c r="I171" s="46"/>
      <c r="J171" s="46"/>
      <c r="K171" s="46"/>
    </row>
    <row r="172" spans="1:11" ht="12.75">
      <c r="A172" s="12" t="s">
        <v>6</v>
      </c>
      <c r="B172" s="12" t="s">
        <v>165</v>
      </c>
      <c r="C172" s="15" t="s">
        <v>169</v>
      </c>
      <c r="D172" s="33">
        <v>18.65</v>
      </c>
      <c r="E172" s="34">
        <f>(D172*0.1)</f>
        <v>1.865</v>
      </c>
      <c r="F172" s="34">
        <f>(D172+E172)</f>
        <v>20.514999999999997</v>
      </c>
      <c r="G172" s="33">
        <v>29.95</v>
      </c>
      <c r="H172" s="13" t="s">
        <v>86</v>
      </c>
      <c r="I172" s="13" t="s">
        <v>107</v>
      </c>
      <c r="J172" s="12" t="s">
        <v>170</v>
      </c>
      <c r="K172" s="12" t="s">
        <v>299</v>
      </c>
    </row>
    <row r="173" spans="1:11" ht="12.75">
      <c r="A173" s="12" t="s">
        <v>6</v>
      </c>
      <c r="B173" s="12" t="s">
        <v>166</v>
      </c>
      <c r="C173" s="15" t="s">
        <v>169</v>
      </c>
      <c r="D173" s="33">
        <v>18.65</v>
      </c>
      <c r="E173" s="34">
        <f>(D173*0.1)</f>
        <v>1.865</v>
      </c>
      <c r="F173" s="34">
        <f>(D173+E173)</f>
        <v>20.514999999999997</v>
      </c>
      <c r="G173" s="33">
        <v>29.95</v>
      </c>
      <c r="H173" s="13" t="s">
        <v>86</v>
      </c>
      <c r="I173" s="13" t="s">
        <v>107</v>
      </c>
      <c r="J173" s="12" t="s">
        <v>171</v>
      </c>
      <c r="K173" s="12" t="s">
        <v>300</v>
      </c>
    </row>
    <row r="174" spans="1:11" ht="12.75">
      <c r="A174" s="12" t="s">
        <v>6</v>
      </c>
      <c r="B174" s="12" t="s">
        <v>167</v>
      </c>
      <c r="C174" s="15" t="s">
        <v>83</v>
      </c>
      <c r="D174" s="33">
        <v>12.4</v>
      </c>
      <c r="E174" s="34">
        <f>(D174*0.1)</f>
        <v>1.2400000000000002</v>
      </c>
      <c r="F174" s="34">
        <f>(D174+E174)</f>
        <v>13.64</v>
      </c>
      <c r="G174" s="33">
        <v>19.95</v>
      </c>
      <c r="H174" s="13" t="s">
        <v>86</v>
      </c>
      <c r="I174" s="13" t="s">
        <v>7</v>
      </c>
      <c r="J174" s="12" t="s">
        <v>172</v>
      </c>
      <c r="K174" s="12" t="s">
        <v>301</v>
      </c>
    </row>
    <row r="175" spans="1:11" ht="12.75">
      <c r="A175" s="12" t="s">
        <v>6</v>
      </c>
      <c r="B175" s="12" t="s">
        <v>168</v>
      </c>
      <c r="C175" s="15" t="s">
        <v>93</v>
      </c>
      <c r="D175" s="33">
        <v>12.4</v>
      </c>
      <c r="E175" s="34">
        <f>(D175*0.1)</f>
        <v>1.2400000000000002</v>
      </c>
      <c r="F175" s="34">
        <f>(D175+E175)</f>
        <v>13.64</v>
      </c>
      <c r="G175" s="33">
        <v>19.95</v>
      </c>
      <c r="H175" s="13" t="s">
        <v>86</v>
      </c>
      <c r="I175" s="13" t="s">
        <v>107</v>
      </c>
      <c r="J175" s="12" t="s">
        <v>173</v>
      </c>
      <c r="K175" s="12" t="s">
        <v>302</v>
      </c>
    </row>
    <row r="176" spans="1:11" ht="12.75">
      <c r="A176" s="44" t="s">
        <v>78</v>
      </c>
      <c r="B176" s="45"/>
      <c r="C176" s="45"/>
      <c r="D176" s="45"/>
      <c r="E176" s="45"/>
      <c r="F176" s="45"/>
      <c r="G176" s="45"/>
      <c r="H176" s="45"/>
      <c r="I176" s="46"/>
      <c r="J176" s="46"/>
      <c r="K176" s="46"/>
    </row>
    <row r="177" spans="1:11" ht="12.75">
      <c r="A177" s="12" t="s">
        <v>6</v>
      </c>
      <c r="B177" s="12" t="s">
        <v>182</v>
      </c>
      <c r="C177" s="15" t="s">
        <v>169</v>
      </c>
      <c r="D177" s="33">
        <v>5</v>
      </c>
      <c r="E177" s="34">
        <f aca="true" t="shared" si="10" ref="E177:E191">(D177*0.1)</f>
        <v>0.5</v>
      </c>
      <c r="F177" s="34">
        <f aca="true" t="shared" si="11" ref="F177:F191">(D177+E177)</f>
        <v>5.5</v>
      </c>
      <c r="G177" s="33">
        <v>19.95</v>
      </c>
      <c r="H177" s="13" t="s">
        <v>86</v>
      </c>
      <c r="I177" s="13" t="s">
        <v>85</v>
      </c>
      <c r="J177" s="12" t="s">
        <v>186</v>
      </c>
      <c r="K177" s="12" t="s">
        <v>286</v>
      </c>
    </row>
    <row r="178" spans="1:11" ht="12.75">
      <c r="A178" s="12" t="s">
        <v>6</v>
      </c>
      <c r="B178" s="12" t="s">
        <v>183</v>
      </c>
      <c r="C178" s="15" t="s">
        <v>83</v>
      </c>
      <c r="D178" s="33">
        <v>5</v>
      </c>
      <c r="E178" s="34">
        <f t="shared" si="10"/>
        <v>0.5</v>
      </c>
      <c r="F178" s="34">
        <f t="shared" si="11"/>
        <v>5.5</v>
      </c>
      <c r="G178" s="33">
        <v>39.95</v>
      </c>
      <c r="H178" s="13" t="s">
        <v>86</v>
      </c>
      <c r="I178" s="13" t="s">
        <v>7</v>
      </c>
      <c r="J178" s="12" t="s">
        <v>187</v>
      </c>
      <c r="K178" s="12" t="s">
        <v>287</v>
      </c>
    </row>
    <row r="179" spans="1:11" ht="12.75">
      <c r="A179" s="12" t="s">
        <v>6</v>
      </c>
      <c r="B179" s="12" t="s">
        <v>184</v>
      </c>
      <c r="C179" s="12" t="s">
        <v>105</v>
      </c>
      <c r="D179" s="33">
        <v>12.5</v>
      </c>
      <c r="E179" s="34">
        <f t="shared" si="10"/>
        <v>1.25</v>
      </c>
      <c r="F179" s="34">
        <f t="shared" si="11"/>
        <v>13.75</v>
      </c>
      <c r="G179" s="33">
        <v>19.95</v>
      </c>
      <c r="H179" s="13" t="s">
        <v>86</v>
      </c>
      <c r="I179" s="13" t="s">
        <v>7</v>
      </c>
      <c r="J179" s="12" t="s">
        <v>188</v>
      </c>
      <c r="K179" s="12" t="s">
        <v>288</v>
      </c>
    </row>
    <row r="180" spans="1:11" ht="12.75">
      <c r="A180" s="12" t="s">
        <v>6</v>
      </c>
      <c r="B180" s="12" t="s">
        <v>185</v>
      </c>
      <c r="C180" s="15" t="s">
        <v>83</v>
      </c>
      <c r="D180" s="33">
        <v>5</v>
      </c>
      <c r="E180" s="34">
        <f t="shared" si="10"/>
        <v>0.5</v>
      </c>
      <c r="F180" s="34">
        <f t="shared" si="11"/>
        <v>5.5</v>
      </c>
      <c r="G180" s="33">
        <v>39.95</v>
      </c>
      <c r="H180" s="13" t="s">
        <v>86</v>
      </c>
      <c r="I180" s="13" t="s">
        <v>7</v>
      </c>
      <c r="J180" s="12" t="s">
        <v>189</v>
      </c>
      <c r="K180" s="12" t="s">
        <v>289</v>
      </c>
    </row>
    <row r="181" spans="1:11" ht="12.75">
      <c r="A181" s="12" t="s">
        <v>6</v>
      </c>
      <c r="B181" s="12" t="s">
        <v>177</v>
      </c>
      <c r="C181" s="12" t="s">
        <v>105</v>
      </c>
      <c r="D181" s="33">
        <v>12.4</v>
      </c>
      <c r="E181" s="34">
        <f t="shared" si="10"/>
        <v>1.2400000000000002</v>
      </c>
      <c r="F181" s="34">
        <f t="shared" si="11"/>
        <v>13.64</v>
      </c>
      <c r="G181" s="33">
        <v>19.95</v>
      </c>
      <c r="H181" s="13" t="s">
        <v>86</v>
      </c>
      <c r="I181" s="13" t="s">
        <v>7</v>
      </c>
      <c r="J181" s="12" t="s">
        <v>191</v>
      </c>
      <c r="K181" s="12" t="s">
        <v>290</v>
      </c>
    </row>
    <row r="182" spans="1:11" ht="12.75">
      <c r="A182" s="12" t="s">
        <v>6</v>
      </c>
      <c r="B182" s="12" t="s">
        <v>240</v>
      </c>
      <c r="C182" s="15" t="s">
        <v>169</v>
      </c>
      <c r="D182" s="33">
        <v>5</v>
      </c>
      <c r="E182" s="34">
        <f t="shared" si="10"/>
        <v>0.5</v>
      </c>
      <c r="F182" s="34">
        <f t="shared" si="11"/>
        <v>5.5</v>
      </c>
      <c r="G182" s="33">
        <v>19.95</v>
      </c>
      <c r="H182" s="13" t="s">
        <v>86</v>
      </c>
      <c r="I182" s="13" t="s">
        <v>107</v>
      </c>
      <c r="J182" s="12" t="s">
        <v>192</v>
      </c>
      <c r="K182" s="12" t="s">
        <v>291</v>
      </c>
    </row>
    <row r="183" spans="1:11" ht="12.75">
      <c r="A183" s="12" t="s">
        <v>6</v>
      </c>
      <c r="B183" s="12" t="s">
        <v>178</v>
      </c>
      <c r="C183" s="15" t="s">
        <v>169</v>
      </c>
      <c r="D183" s="33">
        <v>5</v>
      </c>
      <c r="E183" s="34">
        <f t="shared" si="10"/>
        <v>0.5</v>
      </c>
      <c r="F183" s="34">
        <f t="shared" si="11"/>
        <v>5.5</v>
      </c>
      <c r="G183" s="33">
        <v>19.95</v>
      </c>
      <c r="H183" s="13" t="s">
        <v>86</v>
      </c>
      <c r="I183" s="13" t="s">
        <v>107</v>
      </c>
      <c r="J183" s="12" t="s">
        <v>193</v>
      </c>
      <c r="K183" s="12" t="s">
        <v>292</v>
      </c>
    </row>
    <row r="184" spans="1:11" ht="12.75">
      <c r="A184" s="12" t="s">
        <v>6</v>
      </c>
      <c r="B184" s="12" t="s">
        <v>241</v>
      </c>
      <c r="C184" s="15" t="s">
        <v>169</v>
      </c>
      <c r="D184" s="33">
        <v>5</v>
      </c>
      <c r="E184" s="34">
        <f t="shared" si="10"/>
        <v>0.5</v>
      </c>
      <c r="F184" s="34">
        <f t="shared" si="11"/>
        <v>5.5</v>
      </c>
      <c r="G184" s="33">
        <v>19.95</v>
      </c>
      <c r="H184" s="13" t="s">
        <v>86</v>
      </c>
      <c r="I184" s="13" t="s">
        <v>107</v>
      </c>
      <c r="J184" s="12" t="s">
        <v>194</v>
      </c>
      <c r="K184" s="12" t="s">
        <v>293</v>
      </c>
    </row>
    <row r="185" spans="1:11" ht="12.75">
      <c r="A185" s="12" t="s">
        <v>6</v>
      </c>
      <c r="B185" s="12" t="s">
        <v>179</v>
      </c>
      <c r="C185" s="15" t="s">
        <v>190</v>
      </c>
      <c r="D185" s="33">
        <v>5</v>
      </c>
      <c r="E185" s="34">
        <f t="shared" si="10"/>
        <v>0.5</v>
      </c>
      <c r="F185" s="34">
        <f t="shared" si="11"/>
        <v>5.5</v>
      </c>
      <c r="G185" s="33">
        <v>39.95</v>
      </c>
      <c r="H185" s="13" t="s">
        <v>86</v>
      </c>
      <c r="I185" s="13" t="s">
        <v>7</v>
      </c>
      <c r="J185" s="12" t="s">
        <v>195</v>
      </c>
      <c r="K185" s="12" t="s">
        <v>294</v>
      </c>
    </row>
    <row r="186" spans="1:11" ht="12.75">
      <c r="A186" s="12" t="s">
        <v>6</v>
      </c>
      <c r="B186" s="12" t="s">
        <v>238</v>
      </c>
      <c r="C186" s="15" t="s">
        <v>83</v>
      </c>
      <c r="D186" s="33">
        <v>5</v>
      </c>
      <c r="E186" s="34">
        <f t="shared" si="10"/>
        <v>0.5</v>
      </c>
      <c r="F186" s="34">
        <f t="shared" si="11"/>
        <v>5.5</v>
      </c>
      <c r="G186" s="33">
        <v>19.95</v>
      </c>
      <c r="H186" s="13" t="s">
        <v>86</v>
      </c>
      <c r="I186" s="13" t="s">
        <v>7</v>
      </c>
      <c r="J186" s="12" t="s">
        <v>196</v>
      </c>
      <c r="K186" s="12" t="s">
        <v>295</v>
      </c>
    </row>
    <row r="187" spans="1:11" ht="12.75">
      <c r="A187" s="12" t="s">
        <v>6</v>
      </c>
      <c r="B187" s="12" t="s">
        <v>180</v>
      </c>
      <c r="C187" s="15" t="s">
        <v>15</v>
      </c>
      <c r="D187" s="33">
        <v>5</v>
      </c>
      <c r="E187" s="34">
        <f t="shared" si="10"/>
        <v>0.5</v>
      </c>
      <c r="F187" s="34">
        <f t="shared" si="11"/>
        <v>5.5</v>
      </c>
      <c r="G187" s="33">
        <v>19.95</v>
      </c>
      <c r="H187" s="13" t="s">
        <v>86</v>
      </c>
      <c r="I187" s="13" t="s">
        <v>7</v>
      </c>
      <c r="J187" s="12" t="s">
        <v>197</v>
      </c>
      <c r="K187" s="12" t="s">
        <v>296</v>
      </c>
    </row>
    <row r="188" spans="1:11" ht="12.75">
      <c r="A188" s="12" t="s">
        <v>6</v>
      </c>
      <c r="B188" s="12" t="s">
        <v>181</v>
      </c>
      <c r="C188" s="12" t="s">
        <v>169</v>
      </c>
      <c r="D188" s="33">
        <v>5</v>
      </c>
      <c r="E188" s="34">
        <f t="shared" si="10"/>
        <v>0.5</v>
      </c>
      <c r="F188" s="34">
        <f t="shared" si="11"/>
        <v>5.5</v>
      </c>
      <c r="G188" s="33">
        <v>19.95</v>
      </c>
      <c r="H188" s="13" t="s">
        <v>86</v>
      </c>
      <c r="I188" s="13" t="s">
        <v>7</v>
      </c>
      <c r="J188" s="12" t="s">
        <v>24</v>
      </c>
      <c r="K188" s="12" t="s">
        <v>297</v>
      </c>
    </row>
    <row r="189" spans="1:11" ht="12.75">
      <c r="A189" s="12" t="s">
        <v>6</v>
      </c>
      <c r="B189" s="12" t="s">
        <v>174</v>
      </c>
      <c r="C189" s="12" t="s">
        <v>15</v>
      </c>
      <c r="D189" s="33">
        <v>5</v>
      </c>
      <c r="E189" s="34">
        <f t="shared" si="10"/>
        <v>0.5</v>
      </c>
      <c r="F189" s="34">
        <f t="shared" si="11"/>
        <v>5.5</v>
      </c>
      <c r="G189" s="33">
        <v>14.95</v>
      </c>
      <c r="H189" s="13" t="s">
        <v>86</v>
      </c>
      <c r="I189" s="13" t="s">
        <v>7</v>
      </c>
      <c r="J189" s="12" t="s">
        <v>199</v>
      </c>
      <c r="K189" s="12" t="s">
        <v>298</v>
      </c>
    </row>
    <row r="190" spans="1:11" ht="12.75">
      <c r="A190" s="12" t="s">
        <v>6</v>
      </c>
      <c r="B190" s="12" t="s">
        <v>175</v>
      </c>
      <c r="C190" s="17" t="s">
        <v>198</v>
      </c>
      <c r="D190" s="33">
        <v>12</v>
      </c>
      <c r="E190" s="34">
        <f t="shared" si="10"/>
        <v>1.2000000000000002</v>
      </c>
      <c r="F190" s="34">
        <f t="shared" si="11"/>
        <v>13.2</v>
      </c>
      <c r="G190" s="33">
        <v>19.95</v>
      </c>
      <c r="H190" s="13" t="s">
        <v>86</v>
      </c>
      <c r="I190" s="13" t="s">
        <v>7</v>
      </c>
      <c r="J190" s="12" t="s">
        <v>200</v>
      </c>
      <c r="K190" s="12" t="s">
        <v>285</v>
      </c>
    </row>
    <row r="191" spans="1:11" ht="12.75">
      <c r="A191" s="12" t="s">
        <v>6</v>
      </c>
      <c r="B191" s="12" t="s">
        <v>176</v>
      </c>
      <c r="C191" s="12" t="s">
        <v>105</v>
      </c>
      <c r="D191" s="33">
        <v>12</v>
      </c>
      <c r="E191" s="34">
        <f t="shared" si="10"/>
        <v>1.2000000000000002</v>
      </c>
      <c r="F191" s="34">
        <f t="shared" si="11"/>
        <v>13.2</v>
      </c>
      <c r="G191" s="33">
        <v>19.95</v>
      </c>
      <c r="H191" s="13" t="s">
        <v>86</v>
      </c>
      <c r="I191" s="13" t="s">
        <v>7</v>
      </c>
      <c r="J191" s="12" t="s">
        <v>201</v>
      </c>
      <c r="K191" s="12" t="s">
        <v>284</v>
      </c>
    </row>
    <row r="192" spans="2:8" ht="12.75">
      <c r="B192" s="4"/>
      <c r="C192" s="4"/>
      <c r="D192" s="4"/>
      <c r="E192" s="4"/>
      <c r="F192" s="4"/>
      <c r="G192" s="4"/>
      <c r="H192" s="4"/>
    </row>
    <row r="193" spans="1:8" ht="12.75">
      <c r="A193" s="19" t="s">
        <v>43</v>
      </c>
      <c r="B193" s="20"/>
      <c r="C193" s="20"/>
      <c r="D193" s="20"/>
      <c r="E193" s="20"/>
      <c r="F193" s="20"/>
      <c r="G193" s="20"/>
      <c r="H193" s="20"/>
    </row>
    <row r="194" spans="1:8" ht="12.75">
      <c r="A194" s="19" t="s">
        <v>44</v>
      </c>
      <c r="B194" s="19"/>
      <c r="C194" s="19"/>
      <c r="D194" s="19"/>
      <c r="E194" s="19"/>
      <c r="F194" s="19"/>
      <c r="G194" s="19"/>
      <c r="H194" s="19"/>
    </row>
    <row r="195" spans="1:8" ht="12.75">
      <c r="A195" s="19"/>
      <c r="B195" s="20"/>
      <c r="C195" s="20"/>
      <c r="D195" s="20"/>
      <c r="E195" s="20"/>
      <c r="F195" s="20"/>
      <c r="G195" s="20"/>
      <c r="H195" s="20"/>
    </row>
    <row r="196" spans="1:8" ht="12.75">
      <c r="A196" s="19" t="s">
        <v>21</v>
      </c>
      <c r="B196" s="20"/>
      <c r="C196" s="20"/>
      <c r="D196" s="20"/>
      <c r="E196" s="20"/>
      <c r="F196" s="20"/>
      <c r="G196" s="20"/>
      <c r="H196" s="20"/>
    </row>
    <row r="197" spans="1:8" ht="12.75">
      <c r="A197" s="19" t="s">
        <v>22</v>
      </c>
      <c r="B197" s="19"/>
      <c r="C197" s="21"/>
      <c r="D197" s="22"/>
      <c r="E197" s="22"/>
      <c r="F197" s="22"/>
      <c r="G197" s="21"/>
      <c r="H197" s="19"/>
    </row>
    <row r="198" spans="1:8" ht="12.75">
      <c r="A198" s="4"/>
      <c r="B198" s="3"/>
      <c r="C198" s="5"/>
      <c r="D198" s="6"/>
      <c r="E198" s="6"/>
      <c r="F198" s="6"/>
      <c r="G198" s="5"/>
      <c r="H198" s="7"/>
    </row>
    <row r="199" spans="1:8" ht="12.75">
      <c r="A199" s="4"/>
      <c r="B199" s="3"/>
      <c r="C199" s="5"/>
      <c r="D199" s="6"/>
      <c r="E199" s="6"/>
      <c r="F199" s="6"/>
      <c r="G199" s="5"/>
      <c r="H199" s="7"/>
    </row>
    <row r="200" spans="1:8" ht="12.75">
      <c r="A200" s="4"/>
      <c r="B200" s="3"/>
      <c r="C200" s="5"/>
      <c r="D200" s="6"/>
      <c r="E200" s="6"/>
      <c r="F200" s="6"/>
      <c r="G200" s="5"/>
      <c r="H200" s="5"/>
    </row>
    <row r="201" spans="1:8" ht="12.75">
      <c r="A201" s="4"/>
      <c r="B201" s="3"/>
      <c r="C201" s="5"/>
      <c r="D201" s="6"/>
      <c r="E201" s="6"/>
      <c r="F201" s="6"/>
      <c r="G201" s="8"/>
      <c r="H201" s="5"/>
    </row>
    <row r="202" spans="1:8" ht="12.75">
      <c r="A202" s="4"/>
      <c r="B202" s="3"/>
      <c r="C202" s="5"/>
      <c r="D202" s="6"/>
      <c r="E202" s="6"/>
      <c r="F202" s="6"/>
      <c r="G202" s="8"/>
      <c r="H202" s="5"/>
    </row>
    <row r="203" spans="1:8" ht="12.75">
      <c r="A203" s="4"/>
      <c r="B203" s="3"/>
      <c r="C203" s="5"/>
      <c r="D203" s="6"/>
      <c r="E203" s="6"/>
      <c r="F203" s="6"/>
      <c r="G203" s="8"/>
      <c r="H203" s="5"/>
    </row>
    <row r="204" spans="2:8" ht="12.75">
      <c r="B204" s="3"/>
      <c r="C204" s="5"/>
      <c r="D204" s="6"/>
      <c r="E204" s="6"/>
      <c r="F204" s="6"/>
      <c r="G204" s="8"/>
      <c r="H204" s="5"/>
    </row>
    <row r="205" spans="2:8" ht="12.75">
      <c r="B205" s="3"/>
      <c r="C205" s="5"/>
      <c r="D205" s="6"/>
      <c r="E205" s="6"/>
      <c r="F205" s="6"/>
      <c r="G205" s="8"/>
      <c r="H205" s="5"/>
    </row>
    <row r="206" spans="2:8" ht="12.75">
      <c r="B206" s="3"/>
      <c r="C206" s="5"/>
      <c r="D206" s="6"/>
      <c r="E206" s="6"/>
      <c r="F206" s="6"/>
      <c r="G206" s="8"/>
      <c r="H206" s="5"/>
    </row>
    <row r="207" spans="2:8" ht="12.75">
      <c r="B207" s="3"/>
      <c r="C207" s="5"/>
      <c r="D207" s="6"/>
      <c r="E207" s="6"/>
      <c r="F207" s="6"/>
      <c r="G207" s="8"/>
      <c r="H207" s="5"/>
    </row>
    <row r="208" spans="2:8" ht="12.75">
      <c r="B208" s="5"/>
      <c r="C208" s="5"/>
      <c r="D208" s="5"/>
      <c r="E208" s="5"/>
      <c r="F208" s="5"/>
      <c r="G208" s="3"/>
      <c r="H208" s="3"/>
    </row>
    <row r="209" spans="1:8" ht="12.75">
      <c r="A209" s="3"/>
      <c r="B209" s="5"/>
      <c r="C209" s="5"/>
      <c r="D209" s="5"/>
      <c r="E209" s="5"/>
      <c r="F209" s="5"/>
      <c r="G209" s="3"/>
      <c r="H209" s="3"/>
    </row>
    <row r="210" spans="1:8" ht="12.75">
      <c r="A210" s="3"/>
      <c r="B210" s="5"/>
      <c r="C210" s="9"/>
      <c r="D210" s="9"/>
      <c r="E210" s="9"/>
      <c r="F210" s="9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4"/>
      <c r="B212" s="3"/>
      <c r="C212" s="5"/>
      <c r="D212" s="6"/>
      <c r="E212" s="6"/>
      <c r="F212" s="6"/>
      <c r="G212" s="5"/>
      <c r="H212" s="3"/>
    </row>
    <row r="213" spans="1:8" ht="12.75">
      <c r="A213" s="3"/>
      <c r="B213" s="3"/>
      <c r="C213" s="5"/>
      <c r="D213" s="6"/>
      <c r="E213" s="6"/>
      <c r="F213" s="6"/>
      <c r="G213" s="5"/>
      <c r="H213" s="3"/>
    </row>
    <row r="214" spans="1:8" ht="12.75">
      <c r="A214" s="3"/>
      <c r="B214" s="3"/>
      <c r="C214" s="5"/>
      <c r="D214" s="6"/>
      <c r="E214" s="6"/>
      <c r="F214" s="6"/>
      <c r="G214" s="5"/>
      <c r="H214" s="3"/>
    </row>
    <row r="215" spans="1:8" ht="12.75">
      <c r="A215" s="3"/>
      <c r="B215" s="3"/>
      <c r="C215" s="5"/>
      <c r="D215" s="5"/>
      <c r="E215" s="5"/>
      <c r="F215" s="5"/>
      <c r="G215" s="5"/>
      <c r="H215" s="3"/>
    </row>
    <row r="216" spans="1:8" ht="12.75">
      <c r="A216" s="3"/>
      <c r="B216" s="3"/>
      <c r="C216" s="5"/>
      <c r="D216" s="5"/>
      <c r="E216" s="5"/>
      <c r="F216" s="5"/>
      <c r="G216" s="5"/>
      <c r="H216" s="3"/>
    </row>
    <row r="217" spans="1:8" ht="12.75">
      <c r="A217" s="3"/>
      <c r="B217" s="3"/>
      <c r="C217" s="5"/>
      <c r="D217" s="6"/>
      <c r="E217" s="6"/>
      <c r="F217" s="6"/>
      <c r="G217" s="5"/>
      <c r="H217" s="3"/>
    </row>
    <row r="218" spans="1:8" ht="12.75">
      <c r="A218" s="3"/>
      <c r="B218" s="3"/>
      <c r="C218" s="5"/>
      <c r="D218" s="6"/>
      <c r="E218" s="6"/>
      <c r="F218" s="6"/>
      <c r="G218" s="5"/>
      <c r="H218" s="3"/>
    </row>
    <row r="219" spans="1:8" ht="12.75">
      <c r="A219" s="4"/>
      <c r="B219" s="3"/>
      <c r="C219" s="5"/>
      <c r="D219" s="5"/>
      <c r="E219" s="5"/>
      <c r="F219" s="5"/>
      <c r="G219" s="5"/>
      <c r="H219" s="3"/>
    </row>
    <row r="220" spans="1:8" ht="12.75">
      <c r="A220" s="3"/>
      <c r="B220" s="3"/>
      <c r="C220" s="5"/>
      <c r="D220" s="5"/>
      <c r="E220" s="5"/>
      <c r="F220" s="5"/>
      <c r="G220" s="5"/>
      <c r="H220" s="3"/>
    </row>
    <row r="221" spans="1:8" ht="12.75">
      <c r="A221" s="3"/>
      <c r="B221" s="3"/>
      <c r="C221" s="5"/>
      <c r="D221" s="6"/>
      <c r="E221" s="6"/>
      <c r="F221" s="6"/>
      <c r="G221" s="5"/>
      <c r="H221" s="3"/>
    </row>
    <row r="222" spans="1:8" ht="12.75">
      <c r="A222" s="3"/>
      <c r="B222" s="3"/>
      <c r="C222" s="5"/>
      <c r="D222" s="6"/>
      <c r="E222" s="6"/>
      <c r="F222" s="6"/>
      <c r="G222" s="5"/>
      <c r="H222" s="3"/>
    </row>
    <row r="223" spans="1:8" ht="12.75">
      <c r="A223" s="3"/>
      <c r="B223" s="3"/>
      <c r="C223" s="5"/>
      <c r="D223" s="5"/>
      <c r="E223" s="5"/>
      <c r="F223" s="5"/>
      <c r="G223" s="5"/>
      <c r="H223" s="3"/>
    </row>
    <row r="224" spans="1:8" ht="12.75">
      <c r="A224" s="3"/>
      <c r="B224" s="3"/>
      <c r="C224" s="5"/>
      <c r="D224" s="5"/>
      <c r="E224" s="5"/>
      <c r="F224" s="5"/>
      <c r="G224" s="5"/>
      <c r="H224" s="3"/>
    </row>
    <row r="225" spans="1:8" ht="12.75">
      <c r="A225" s="3"/>
      <c r="B225" s="3"/>
      <c r="C225" s="5"/>
      <c r="D225" s="5"/>
      <c r="E225" s="5"/>
      <c r="F225" s="5"/>
      <c r="G225" s="5"/>
      <c r="H225" s="3"/>
    </row>
    <row r="226" spans="1:8" ht="12.75">
      <c r="A226" s="3"/>
      <c r="B226" s="3"/>
      <c r="C226" s="5"/>
      <c r="D226" s="5"/>
      <c r="E226" s="5"/>
      <c r="F226" s="5"/>
      <c r="G226" s="5"/>
      <c r="H226" s="3"/>
    </row>
    <row r="227" spans="1:8" ht="12.75">
      <c r="A227" s="4"/>
      <c r="B227" s="3"/>
      <c r="C227" s="9"/>
      <c r="D227" s="9"/>
      <c r="E227" s="9"/>
      <c r="F227" s="9"/>
      <c r="G227" s="9"/>
      <c r="H227" s="3"/>
    </row>
    <row r="228" spans="1:8" ht="12.75">
      <c r="A228" s="3"/>
      <c r="B228" s="3"/>
      <c r="C228" s="5"/>
      <c r="D228" s="6"/>
      <c r="E228" s="6"/>
      <c r="F228" s="6"/>
      <c r="G228" s="5"/>
      <c r="H228" s="3"/>
    </row>
    <row r="229" spans="1:8" ht="12.75">
      <c r="A229" s="3"/>
      <c r="B229" s="3"/>
      <c r="C229" s="5"/>
      <c r="D229" s="5"/>
      <c r="E229" s="5"/>
      <c r="F229" s="5"/>
      <c r="G229" s="5"/>
      <c r="H229" s="3"/>
    </row>
    <row r="230" spans="1:8" ht="12.75">
      <c r="A230" s="3"/>
      <c r="B230" s="3"/>
      <c r="C230" s="5"/>
      <c r="D230" s="5"/>
      <c r="E230" s="5"/>
      <c r="F230" s="5"/>
      <c r="G230" s="5"/>
      <c r="H230" s="3"/>
    </row>
    <row r="231" spans="1:8" ht="12.75">
      <c r="A231" s="3"/>
      <c r="B231" s="3"/>
      <c r="C231" s="5"/>
      <c r="D231" s="6"/>
      <c r="E231" s="6"/>
      <c r="F231" s="6"/>
      <c r="G231" s="5"/>
      <c r="H231" s="3"/>
    </row>
    <row r="232" spans="1:8" ht="12.75">
      <c r="A232" s="3"/>
      <c r="B232" s="3"/>
      <c r="C232" s="5"/>
      <c r="D232" s="5"/>
      <c r="E232" s="5"/>
      <c r="F232" s="5"/>
      <c r="G232" s="5"/>
      <c r="H232" s="3"/>
    </row>
    <row r="233" spans="1:8" ht="12.75">
      <c r="A233" s="3"/>
      <c r="B233" s="3"/>
      <c r="C233" s="5"/>
      <c r="D233" s="5"/>
      <c r="E233" s="5"/>
      <c r="F233" s="5"/>
      <c r="G233" s="5"/>
      <c r="H233" s="3"/>
    </row>
    <row r="234" spans="1:8" ht="12.75">
      <c r="A234" s="4"/>
      <c r="B234" s="3"/>
      <c r="C234" s="5"/>
      <c r="D234" s="5"/>
      <c r="E234" s="5"/>
      <c r="F234" s="5"/>
      <c r="G234" s="5"/>
      <c r="H234" s="3"/>
    </row>
    <row r="235" spans="1:8" ht="12.75">
      <c r="A235" s="3"/>
      <c r="B235" s="3"/>
      <c r="C235" s="5"/>
      <c r="D235" s="5"/>
      <c r="E235" s="5"/>
      <c r="F235" s="5"/>
      <c r="G235" s="5"/>
      <c r="H235" s="3"/>
    </row>
    <row r="236" spans="1:8" ht="12.75">
      <c r="A236" s="3"/>
      <c r="B236" s="3"/>
      <c r="C236" s="5"/>
      <c r="D236" s="6"/>
      <c r="E236" s="6"/>
      <c r="F236" s="6"/>
      <c r="G236" s="5"/>
      <c r="H236" s="3"/>
    </row>
    <row r="237" spans="2:8" ht="12.75">
      <c r="B237" s="3"/>
      <c r="C237" s="5"/>
      <c r="D237" s="5"/>
      <c r="E237" s="5"/>
      <c r="F237" s="5"/>
      <c r="G237" s="5"/>
      <c r="H237" s="3"/>
    </row>
    <row r="238" spans="2:8" ht="12.75">
      <c r="B238" s="3"/>
      <c r="C238" s="5"/>
      <c r="D238" s="5"/>
      <c r="E238" s="5"/>
      <c r="F238" s="5"/>
      <c r="G238" s="5"/>
      <c r="H238" s="3"/>
    </row>
    <row r="239" spans="2:8" ht="12.75">
      <c r="B239" s="3"/>
      <c r="C239" s="5"/>
      <c r="D239" s="5"/>
      <c r="E239" s="5"/>
      <c r="F239" s="5"/>
      <c r="G239" s="5"/>
      <c r="H239" s="3"/>
    </row>
    <row r="240" spans="2:8" ht="12.75">
      <c r="B240" s="3"/>
      <c r="C240" s="5"/>
      <c r="D240" s="5"/>
      <c r="E240" s="5"/>
      <c r="F240" s="5"/>
      <c r="G240" s="5"/>
      <c r="H240" s="3"/>
    </row>
    <row r="241" spans="2:8" ht="12.75">
      <c r="B241" s="3"/>
      <c r="C241" s="5"/>
      <c r="D241" s="5"/>
      <c r="E241" s="5"/>
      <c r="F241" s="5"/>
      <c r="G241" s="5"/>
      <c r="H241" s="3"/>
    </row>
    <row r="242" spans="2:8" ht="12.75">
      <c r="B242" s="3"/>
      <c r="C242" s="5"/>
      <c r="D242" s="5"/>
      <c r="E242" s="5"/>
      <c r="F242" s="5"/>
      <c r="G242" s="5"/>
      <c r="H242" s="3"/>
    </row>
    <row r="243" spans="2:8" ht="12.75">
      <c r="B243" s="3"/>
      <c r="C243" s="5"/>
      <c r="D243" s="5"/>
      <c r="E243" s="5"/>
      <c r="F243" s="5"/>
      <c r="G243" s="5"/>
      <c r="H243" s="3"/>
    </row>
    <row r="244" spans="2:8" ht="12.75">
      <c r="B244" s="3"/>
      <c r="C244" s="5"/>
      <c r="D244" s="6"/>
      <c r="E244" s="6"/>
      <c r="F244" s="6"/>
      <c r="G244" s="5"/>
      <c r="H244" s="3"/>
    </row>
    <row r="245" spans="2:8" ht="12.75">
      <c r="B245" s="3"/>
      <c r="C245" s="5"/>
      <c r="D245" s="5"/>
      <c r="E245" s="5"/>
      <c r="F245" s="5"/>
      <c r="G245" s="5"/>
      <c r="H245" s="3"/>
    </row>
    <row r="246" spans="2:8" ht="12.75">
      <c r="B246" s="3"/>
      <c r="C246" s="5"/>
      <c r="D246" s="5"/>
      <c r="E246" s="5"/>
      <c r="F246" s="5"/>
      <c r="G246" s="5"/>
      <c r="H246" s="3"/>
    </row>
    <row r="247" spans="2:8" ht="12.75">
      <c r="B247" s="3"/>
      <c r="C247" s="5"/>
      <c r="D247" s="5"/>
      <c r="E247" s="5"/>
      <c r="F247" s="5"/>
      <c r="G247" s="5"/>
      <c r="H247" s="3"/>
    </row>
    <row r="248" spans="3:7" ht="12.75">
      <c r="C248" s="1"/>
      <c r="D248" s="1"/>
      <c r="E248" s="1"/>
      <c r="F248" s="1"/>
      <c r="G248" s="1"/>
    </row>
    <row r="249" spans="3:7" ht="12.75">
      <c r="C249" s="2"/>
      <c r="D249" s="2"/>
      <c r="E249" s="2"/>
      <c r="F249" s="2"/>
      <c r="G249" s="2"/>
    </row>
    <row r="250" spans="3:7" ht="12.75">
      <c r="C250" s="2"/>
      <c r="D250" s="2"/>
      <c r="E250" s="2"/>
      <c r="F250" s="2"/>
      <c r="G250" s="2"/>
    </row>
    <row r="251" spans="3:7" ht="12.75">
      <c r="C251" s="2"/>
      <c r="D251" s="2"/>
      <c r="E251" s="2"/>
      <c r="F251" s="2"/>
      <c r="G251" s="2"/>
    </row>
    <row r="252" spans="3:7" ht="12.75">
      <c r="C252" s="2"/>
      <c r="D252" s="2"/>
      <c r="E252" s="2"/>
      <c r="F252" s="2"/>
      <c r="G252" s="2"/>
    </row>
    <row r="253" spans="3:7" ht="12.75">
      <c r="C253" s="2"/>
      <c r="D253" s="2"/>
      <c r="E253" s="2"/>
      <c r="F253" s="2"/>
      <c r="G253" s="2"/>
    </row>
    <row r="254" spans="3:7" ht="12.75">
      <c r="C254" s="2"/>
      <c r="D254" s="2"/>
      <c r="E254" s="2"/>
      <c r="F254" s="2"/>
      <c r="G254" s="2"/>
    </row>
    <row r="255" spans="3:7" ht="12.75">
      <c r="C255" s="2"/>
      <c r="D255" s="2"/>
      <c r="E255" s="2"/>
      <c r="F255" s="2"/>
      <c r="G255" s="2"/>
    </row>
    <row r="256" spans="3:7" ht="12.75">
      <c r="C256" s="2"/>
      <c r="D256" s="2"/>
      <c r="E256" s="2"/>
      <c r="F256" s="2"/>
      <c r="G256" s="2"/>
    </row>
    <row r="257" spans="3:7" ht="12.75">
      <c r="C257" s="2"/>
      <c r="D257" s="2"/>
      <c r="E257" s="2"/>
      <c r="F257" s="2"/>
      <c r="G257" s="2"/>
    </row>
    <row r="258" spans="3:7" ht="12.75">
      <c r="C258" s="2"/>
      <c r="D258" s="2"/>
      <c r="E258" s="2"/>
      <c r="F258" s="2"/>
      <c r="G258" s="2"/>
    </row>
    <row r="259" spans="3:7" ht="12.75">
      <c r="C259" s="2"/>
      <c r="D259" s="2"/>
      <c r="E259" s="2"/>
      <c r="F259" s="2"/>
      <c r="G259" s="2"/>
    </row>
    <row r="260" spans="3:7" ht="12.75">
      <c r="C260" s="2"/>
      <c r="D260" s="2"/>
      <c r="E260" s="2"/>
      <c r="F260" s="2"/>
      <c r="G260" s="2"/>
    </row>
    <row r="261" spans="3:7" ht="12.75">
      <c r="C261" s="2"/>
      <c r="D261" s="2"/>
      <c r="E261" s="2"/>
      <c r="F261" s="2"/>
      <c r="G261" s="2"/>
    </row>
    <row r="262" spans="3:7" ht="12.75">
      <c r="C262" s="2"/>
      <c r="D262" s="2"/>
      <c r="E262" s="2"/>
      <c r="F262" s="2"/>
      <c r="G262" s="2"/>
    </row>
    <row r="263" spans="3:7" ht="12.75">
      <c r="C263" s="2"/>
      <c r="D263" s="2"/>
      <c r="E263" s="2"/>
      <c r="F263" s="2"/>
      <c r="G263" s="2"/>
    </row>
    <row r="264" spans="3:7" ht="12.75">
      <c r="C264" s="2"/>
      <c r="D264" s="2"/>
      <c r="E264" s="2"/>
      <c r="F264" s="2"/>
      <c r="G264" s="2"/>
    </row>
    <row r="265" spans="3:7" ht="12.75">
      <c r="C265" s="2"/>
      <c r="D265" s="2"/>
      <c r="E265" s="2"/>
      <c r="F265" s="2"/>
      <c r="G265" s="2"/>
    </row>
    <row r="266" spans="3:7" ht="12.75">
      <c r="C266" s="2"/>
      <c r="D266" s="2"/>
      <c r="E266" s="2"/>
      <c r="F266" s="2"/>
      <c r="G266" s="2"/>
    </row>
    <row r="267" spans="3:7" ht="12.75">
      <c r="C267" s="2"/>
      <c r="D267" s="2"/>
      <c r="E267" s="2"/>
      <c r="F267" s="2"/>
      <c r="G267" s="2"/>
    </row>
    <row r="268" spans="3:7" ht="12.75">
      <c r="C268" s="2"/>
      <c r="D268" s="2"/>
      <c r="E268" s="2"/>
      <c r="F268" s="2"/>
      <c r="G268" s="2"/>
    </row>
    <row r="269" spans="3:7" ht="12.75">
      <c r="C269" s="2"/>
      <c r="D269" s="2"/>
      <c r="E269" s="2"/>
      <c r="F269" s="2"/>
      <c r="G269" s="2"/>
    </row>
    <row r="270" spans="3:7" ht="12.75">
      <c r="C270" s="2"/>
      <c r="D270" s="2"/>
      <c r="E270" s="2"/>
      <c r="F270" s="2"/>
      <c r="G270" s="2"/>
    </row>
    <row r="271" spans="3:7" ht="12.75">
      <c r="C271" s="2"/>
      <c r="D271" s="2"/>
      <c r="E271" s="2"/>
      <c r="F271" s="2"/>
      <c r="G271" s="2"/>
    </row>
    <row r="272" spans="3:7" ht="12.75">
      <c r="C272" s="2"/>
      <c r="D272" s="2"/>
      <c r="E272" s="2"/>
      <c r="F272" s="2"/>
      <c r="G272" s="2"/>
    </row>
    <row r="273" spans="3:7" ht="12.75">
      <c r="C273" s="2"/>
      <c r="D273" s="2"/>
      <c r="E273" s="2"/>
      <c r="F273" s="2"/>
      <c r="G273" s="2"/>
    </row>
    <row r="274" spans="3:7" ht="12.75">
      <c r="C274" s="2"/>
      <c r="D274" s="2"/>
      <c r="E274" s="2"/>
      <c r="F274" s="2"/>
      <c r="G274" s="2"/>
    </row>
    <row r="275" spans="3:7" ht="12.75">
      <c r="C275" s="2"/>
      <c r="D275" s="2"/>
      <c r="E275" s="2"/>
      <c r="F275" s="2"/>
      <c r="G275" s="2"/>
    </row>
    <row r="276" spans="3:7" ht="12.75">
      <c r="C276" s="2"/>
      <c r="D276" s="2"/>
      <c r="E276" s="2"/>
      <c r="F276" s="2"/>
      <c r="G276" s="2"/>
    </row>
    <row r="277" spans="3:7" ht="12.75">
      <c r="C277" s="2"/>
      <c r="D277" s="2"/>
      <c r="E277" s="2"/>
      <c r="F277" s="2"/>
      <c r="G277" s="2"/>
    </row>
    <row r="278" spans="3:7" ht="12.75">
      <c r="C278" s="2"/>
      <c r="D278" s="2"/>
      <c r="E278" s="2"/>
      <c r="F278" s="2"/>
      <c r="G278" s="2"/>
    </row>
    <row r="279" spans="3:7" ht="12.75">
      <c r="C279" s="2"/>
      <c r="D279" s="2"/>
      <c r="E279" s="2"/>
      <c r="F279" s="2"/>
      <c r="G279" s="2"/>
    </row>
    <row r="280" spans="3:7" ht="12.75">
      <c r="C280" s="2"/>
      <c r="D280" s="2"/>
      <c r="E280" s="2"/>
      <c r="F280" s="2"/>
      <c r="G280" s="2"/>
    </row>
    <row r="281" spans="3:7" ht="12.75">
      <c r="C281" s="2"/>
      <c r="D281" s="2"/>
      <c r="E281" s="2"/>
      <c r="F281" s="2"/>
      <c r="G281" s="2"/>
    </row>
    <row r="282" spans="3:7" ht="12.75">
      <c r="C282" s="2"/>
      <c r="D282" s="2"/>
      <c r="E282" s="2"/>
      <c r="F282" s="2"/>
      <c r="G282" s="2"/>
    </row>
    <row r="283" spans="3:7" ht="12.75">
      <c r="C283" s="2"/>
      <c r="D283" s="2"/>
      <c r="E283" s="2"/>
      <c r="F283" s="2"/>
      <c r="G283" s="2"/>
    </row>
    <row r="284" spans="3:7" ht="12.75">
      <c r="C284" s="2"/>
      <c r="D284" s="2"/>
      <c r="E284" s="2"/>
      <c r="F284" s="2"/>
      <c r="G284" s="2"/>
    </row>
    <row r="285" spans="3:7" ht="12.75">
      <c r="C285" s="2"/>
      <c r="D285" s="2"/>
      <c r="E285" s="2"/>
      <c r="F285" s="2"/>
      <c r="G285" s="2"/>
    </row>
    <row r="286" spans="3:7" ht="12.75">
      <c r="C286" s="2"/>
      <c r="D286" s="2"/>
      <c r="E286" s="2"/>
      <c r="F286" s="2"/>
      <c r="G286" s="2"/>
    </row>
    <row r="287" spans="3:7" ht="12.75">
      <c r="C287" s="2"/>
      <c r="D287" s="2"/>
      <c r="E287" s="2"/>
      <c r="F287" s="2"/>
      <c r="G287" s="2"/>
    </row>
    <row r="288" spans="3:7" ht="12.75">
      <c r="C288" s="2"/>
      <c r="D288" s="2"/>
      <c r="E288" s="2"/>
      <c r="F288" s="2"/>
      <c r="G288" s="2"/>
    </row>
    <row r="289" spans="3:7" ht="12.75">
      <c r="C289" s="2"/>
      <c r="D289" s="2"/>
      <c r="E289" s="2"/>
      <c r="F289" s="2"/>
      <c r="G289" s="2"/>
    </row>
    <row r="290" spans="3:7" ht="12.75">
      <c r="C290" s="2"/>
      <c r="D290" s="2"/>
      <c r="E290" s="2"/>
      <c r="F290" s="2"/>
      <c r="G290" s="2"/>
    </row>
    <row r="291" spans="3:7" ht="12.75">
      <c r="C291" s="2"/>
      <c r="D291" s="2"/>
      <c r="E291" s="2"/>
      <c r="F291" s="2"/>
      <c r="G291" s="2"/>
    </row>
    <row r="292" spans="3:7" ht="12.75">
      <c r="C292" s="2"/>
      <c r="D292" s="2"/>
      <c r="E292" s="2"/>
      <c r="F292" s="2"/>
      <c r="G292" s="2"/>
    </row>
    <row r="293" spans="3:7" ht="12.75">
      <c r="C293" s="2"/>
      <c r="D293" s="2"/>
      <c r="E293" s="2"/>
      <c r="F293" s="2"/>
      <c r="G293" s="2"/>
    </row>
    <row r="294" spans="3:7" ht="12.75">
      <c r="C294" s="2"/>
      <c r="D294" s="2"/>
      <c r="E294" s="2"/>
      <c r="F294" s="2"/>
      <c r="G294" s="2"/>
    </row>
    <row r="295" spans="3:7" ht="12.75">
      <c r="C295" s="2"/>
      <c r="D295" s="2"/>
      <c r="E295" s="2"/>
      <c r="F295" s="2"/>
      <c r="G295" s="2"/>
    </row>
    <row r="296" spans="3:7" ht="12.75">
      <c r="C296" s="2"/>
      <c r="D296" s="2"/>
      <c r="E296" s="2"/>
      <c r="F296" s="2"/>
      <c r="G296" s="2"/>
    </row>
    <row r="297" spans="3:7" ht="12.75">
      <c r="C297" s="2"/>
      <c r="D297" s="2"/>
      <c r="E297" s="2"/>
      <c r="F297" s="2"/>
      <c r="G297" s="2"/>
    </row>
    <row r="298" spans="3:7" ht="12.75">
      <c r="C298" s="2"/>
      <c r="D298" s="2"/>
      <c r="E298" s="2"/>
      <c r="F298" s="2"/>
      <c r="G298" s="2"/>
    </row>
    <row r="299" spans="3:7" ht="12.75">
      <c r="C299" s="2"/>
      <c r="D299" s="2"/>
      <c r="E299" s="2"/>
      <c r="F299" s="2"/>
      <c r="G299" s="2"/>
    </row>
    <row r="300" spans="3:7" ht="12.75">
      <c r="C300" s="2"/>
      <c r="D300" s="2"/>
      <c r="E300" s="2"/>
      <c r="F300" s="2"/>
      <c r="G300" s="2"/>
    </row>
    <row r="301" spans="3:7" ht="12.75">
      <c r="C301" s="2"/>
      <c r="D301" s="2"/>
      <c r="E301" s="2"/>
      <c r="F301" s="2"/>
      <c r="G301" s="2"/>
    </row>
    <row r="302" spans="3:7" ht="12.75">
      <c r="C302" s="2"/>
      <c r="D302" s="2"/>
      <c r="E302" s="2"/>
      <c r="F302" s="2"/>
      <c r="G302" s="2"/>
    </row>
    <row r="303" spans="3:7" ht="12.75">
      <c r="C303" s="2"/>
      <c r="D303" s="2"/>
      <c r="E303" s="2"/>
      <c r="F303" s="2"/>
      <c r="G303" s="2"/>
    </row>
    <row r="304" spans="3:7" ht="12.75">
      <c r="C304" s="2"/>
      <c r="D304" s="2"/>
      <c r="E304" s="2"/>
      <c r="F304" s="2"/>
      <c r="G304" s="2"/>
    </row>
    <row r="305" spans="3:7" ht="12.75">
      <c r="C305" s="2"/>
      <c r="D305" s="2"/>
      <c r="E305" s="2"/>
      <c r="F305" s="2"/>
      <c r="G305" s="2"/>
    </row>
    <row r="306" spans="3:7" ht="12.75">
      <c r="C306" s="2"/>
      <c r="D306" s="2"/>
      <c r="E306" s="2"/>
      <c r="F306" s="2"/>
      <c r="G306" s="2"/>
    </row>
    <row r="307" spans="3:7" ht="12.75">
      <c r="C307" s="2"/>
      <c r="D307" s="2"/>
      <c r="E307" s="2"/>
      <c r="F307" s="2"/>
      <c r="G307" s="2"/>
    </row>
    <row r="308" spans="3:7" ht="12.75">
      <c r="C308" s="2"/>
      <c r="D308" s="2"/>
      <c r="E308" s="2"/>
      <c r="F308" s="2"/>
      <c r="G308" s="2"/>
    </row>
    <row r="309" spans="3:7" ht="12.75">
      <c r="C309" s="2"/>
      <c r="D309" s="2"/>
      <c r="E309" s="2"/>
      <c r="F309" s="2"/>
      <c r="G309" s="2"/>
    </row>
    <row r="310" spans="3:7" ht="12.75">
      <c r="C310" s="2"/>
      <c r="D310" s="2"/>
      <c r="E310" s="2"/>
      <c r="F310" s="2"/>
      <c r="G310" s="2"/>
    </row>
    <row r="311" spans="3:7" ht="12.75">
      <c r="C311" s="2"/>
      <c r="D311" s="2"/>
      <c r="E311" s="2"/>
      <c r="F311" s="2"/>
      <c r="G311" s="2"/>
    </row>
    <row r="312" spans="3:7" ht="12.75">
      <c r="C312" s="2"/>
      <c r="D312" s="2"/>
      <c r="E312" s="2"/>
      <c r="F312" s="2"/>
      <c r="G312" s="2"/>
    </row>
    <row r="313" spans="3:7" ht="12.75">
      <c r="C313" s="2"/>
      <c r="D313" s="2"/>
      <c r="E313" s="2"/>
      <c r="F313" s="2"/>
      <c r="G313" s="2"/>
    </row>
    <row r="314" spans="3:7" ht="12.75">
      <c r="C314" s="2"/>
      <c r="D314" s="2"/>
      <c r="E314" s="2"/>
      <c r="F314" s="2"/>
      <c r="G314" s="2"/>
    </row>
    <row r="315" spans="3:7" ht="12.75">
      <c r="C315" s="2"/>
      <c r="D315" s="2"/>
      <c r="E315" s="2"/>
      <c r="F315" s="2"/>
      <c r="G315" s="2"/>
    </row>
    <row r="316" spans="3:7" ht="12.75">
      <c r="C316" s="2"/>
      <c r="D316" s="2"/>
      <c r="E316" s="2"/>
      <c r="F316" s="2"/>
      <c r="G316" s="2"/>
    </row>
    <row r="317" spans="3:7" ht="12.75">
      <c r="C317" s="2"/>
      <c r="D317" s="2"/>
      <c r="E317" s="2"/>
      <c r="F317" s="2"/>
      <c r="G317" s="2"/>
    </row>
    <row r="318" spans="3:7" ht="12.75">
      <c r="C318" s="2"/>
      <c r="D318" s="2"/>
      <c r="E318" s="2"/>
      <c r="F318" s="2"/>
      <c r="G318" s="2"/>
    </row>
    <row r="319" spans="3:7" ht="12.75">
      <c r="C319" s="2"/>
      <c r="D319" s="2"/>
      <c r="E319" s="2"/>
      <c r="F319" s="2"/>
      <c r="G319" s="2"/>
    </row>
    <row r="320" spans="3:7" ht="12.75">
      <c r="C320" s="2"/>
      <c r="D320" s="2"/>
      <c r="E320" s="2"/>
      <c r="F320" s="2"/>
      <c r="G320" s="2"/>
    </row>
    <row r="321" spans="3:7" ht="12.75">
      <c r="C321" s="2"/>
      <c r="D321" s="2"/>
      <c r="E321" s="2"/>
      <c r="F321" s="2"/>
      <c r="G321" s="2"/>
    </row>
    <row r="322" spans="3:7" ht="12.75">
      <c r="C322" s="2"/>
      <c r="D322" s="2"/>
      <c r="E322" s="2"/>
      <c r="F322" s="2"/>
      <c r="G322" s="2"/>
    </row>
    <row r="323" spans="3:7" ht="12.75">
      <c r="C323" s="2"/>
      <c r="D323" s="2"/>
      <c r="E323" s="2"/>
      <c r="F323" s="2"/>
      <c r="G323" s="2"/>
    </row>
    <row r="324" spans="3:7" ht="12.75">
      <c r="C324" s="2"/>
      <c r="D324" s="2"/>
      <c r="E324" s="2"/>
      <c r="F324" s="2"/>
      <c r="G324" s="2"/>
    </row>
    <row r="325" spans="3:7" ht="12.75">
      <c r="C325" s="2"/>
      <c r="D325" s="2"/>
      <c r="E325" s="2"/>
      <c r="F325" s="2"/>
      <c r="G325" s="2"/>
    </row>
    <row r="326" spans="3:7" ht="12.75">
      <c r="C326" s="2"/>
      <c r="D326" s="2"/>
      <c r="E326" s="2"/>
      <c r="F326" s="2"/>
      <c r="G326" s="2"/>
    </row>
    <row r="327" spans="3:7" ht="12.75">
      <c r="C327" s="2"/>
      <c r="D327" s="2"/>
      <c r="E327" s="2"/>
      <c r="F327" s="2"/>
      <c r="G327" s="2"/>
    </row>
    <row r="328" spans="3:7" ht="12.75">
      <c r="C328" s="2"/>
      <c r="D328" s="2"/>
      <c r="E328" s="2"/>
      <c r="F328" s="2"/>
      <c r="G328" s="2"/>
    </row>
    <row r="329" spans="3:7" ht="12.75">
      <c r="C329" s="2"/>
      <c r="D329" s="2"/>
      <c r="E329" s="2"/>
      <c r="F329" s="2"/>
      <c r="G329" s="2"/>
    </row>
    <row r="330" spans="3:7" ht="12.75">
      <c r="C330" s="2"/>
      <c r="D330" s="2"/>
      <c r="E330" s="2"/>
      <c r="F330" s="2"/>
      <c r="G330" s="2"/>
    </row>
    <row r="331" spans="3:7" ht="12.75">
      <c r="C331" s="2"/>
      <c r="D331" s="2"/>
      <c r="E331" s="2"/>
      <c r="F331" s="2"/>
      <c r="G331" s="2"/>
    </row>
    <row r="332" spans="3:7" ht="12.75">
      <c r="C332" s="2"/>
      <c r="D332" s="2"/>
      <c r="E332" s="2"/>
      <c r="F332" s="2"/>
      <c r="G332" s="2"/>
    </row>
    <row r="333" spans="3:7" ht="12.75">
      <c r="C333" s="2"/>
      <c r="D333" s="2"/>
      <c r="E333" s="2"/>
      <c r="F333" s="2"/>
      <c r="G333" s="2"/>
    </row>
    <row r="334" spans="3:7" ht="12.75">
      <c r="C334" s="2"/>
      <c r="D334" s="2"/>
      <c r="E334" s="2"/>
      <c r="F334" s="2"/>
      <c r="G334" s="2"/>
    </row>
    <row r="335" spans="3:7" ht="12.75">
      <c r="C335" s="2"/>
      <c r="D335" s="2"/>
      <c r="E335" s="2"/>
      <c r="F335" s="2"/>
      <c r="G335" s="2"/>
    </row>
    <row r="336" spans="3:7" ht="12.75">
      <c r="C336" s="2"/>
      <c r="D336" s="2"/>
      <c r="E336" s="2"/>
      <c r="F336" s="2"/>
      <c r="G336" s="2"/>
    </row>
    <row r="337" spans="3:7" ht="12.75">
      <c r="C337" s="2"/>
      <c r="D337" s="2"/>
      <c r="E337" s="2"/>
      <c r="F337" s="2"/>
      <c r="G337" s="2"/>
    </row>
    <row r="338" spans="3:7" ht="12.75">
      <c r="C338" s="2"/>
      <c r="D338" s="2"/>
      <c r="E338" s="2"/>
      <c r="F338" s="2"/>
      <c r="G338" s="2"/>
    </row>
    <row r="339" spans="3:7" ht="12.75">
      <c r="C339" s="2"/>
      <c r="D339" s="2"/>
      <c r="E339" s="2"/>
      <c r="F339" s="2"/>
      <c r="G339" s="2"/>
    </row>
    <row r="340" spans="3:7" ht="12.75">
      <c r="C340" s="2"/>
      <c r="D340" s="2"/>
      <c r="E340" s="2"/>
      <c r="F340" s="2"/>
      <c r="G340" s="2"/>
    </row>
    <row r="341" spans="3:7" ht="12.75">
      <c r="C341" s="2"/>
      <c r="D341" s="2"/>
      <c r="E341" s="2"/>
      <c r="F341" s="2"/>
      <c r="G341" s="2"/>
    </row>
    <row r="342" spans="3:7" ht="12.75">
      <c r="C342" s="2"/>
      <c r="D342" s="2"/>
      <c r="E342" s="2"/>
      <c r="F342" s="2"/>
      <c r="G342" s="2"/>
    </row>
    <row r="343" spans="3:7" ht="12.75">
      <c r="C343" s="2"/>
      <c r="D343" s="2"/>
      <c r="E343" s="2"/>
      <c r="F343" s="2"/>
      <c r="G343" s="2"/>
    </row>
    <row r="344" spans="3:7" ht="12.75">
      <c r="C344" s="2"/>
      <c r="D344" s="2"/>
      <c r="E344" s="2"/>
      <c r="F344" s="2"/>
      <c r="G344" s="2"/>
    </row>
    <row r="345" spans="3:7" ht="12.75">
      <c r="C345" s="2"/>
      <c r="D345" s="2"/>
      <c r="E345" s="2"/>
      <c r="F345" s="2"/>
      <c r="G345" s="2"/>
    </row>
    <row r="346" ht="12.75">
      <c r="C346" s="2"/>
    </row>
  </sheetData>
  <mergeCells count="41">
    <mergeCell ref="A165:K165"/>
    <mergeCell ref="A171:K171"/>
    <mergeCell ref="A176:K176"/>
    <mergeCell ref="A64:K64"/>
    <mergeCell ref="A78:K78"/>
    <mergeCell ref="A79:K79"/>
    <mergeCell ref="A100:K100"/>
    <mergeCell ref="A107:K107"/>
    <mergeCell ref="A111:K111"/>
    <mergeCell ref="A114:K114"/>
    <mergeCell ref="A88:K88"/>
    <mergeCell ref="A1:K1"/>
    <mergeCell ref="A2:K2"/>
    <mergeCell ref="A4:K4"/>
    <mergeCell ref="A9:K9"/>
    <mergeCell ref="A11:K11"/>
    <mergeCell ref="A13:K13"/>
    <mergeCell ref="A7:K7"/>
    <mergeCell ref="A76:K76"/>
    <mergeCell ref="A47:K47"/>
    <mergeCell ref="A56:K56"/>
    <mergeCell ref="A60:K60"/>
    <mergeCell ref="A81:K81"/>
    <mergeCell ref="A83:K83"/>
    <mergeCell ref="A156:K156"/>
    <mergeCell ref="A18:K18"/>
    <mergeCell ref="A22:K22"/>
    <mergeCell ref="A26:K26"/>
    <mergeCell ref="A32:K32"/>
    <mergeCell ref="A39:K39"/>
    <mergeCell ref="A116:K116"/>
    <mergeCell ref="A121:K121"/>
    <mergeCell ref="A123:K123"/>
    <mergeCell ref="A50:K50"/>
    <mergeCell ref="A89:K89"/>
    <mergeCell ref="A92:K92"/>
    <mergeCell ref="A139:K139"/>
    <mergeCell ref="A154:K154"/>
    <mergeCell ref="A131:K131"/>
    <mergeCell ref="A128:K128"/>
    <mergeCell ref="A98:K98"/>
  </mergeCells>
  <printOptions/>
  <pageMargins left="0.75" right="0.75" top="1" bottom="1" header="0.5" footer="0.5"/>
  <pageSetup horizontalDpi="300" verticalDpi="300" orientation="landscape" paperSize="9" r:id="rId1"/>
  <rowBreaks count="2" manualBreakCount="2">
    <brk id="10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polsen</dc:creator>
  <cp:keywords/>
  <dc:description/>
  <cp:lastModifiedBy>Admin</cp:lastModifiedBy>
  <cp:lastPrinted>2006-11-27T03:40:06Z</cp:lastPrinted>
  <dcterms:created xsi:type="dcterms:W3CDTF">2004-10-28T01:25:47Z</dcterms:created>
  <dcterms:modified xsi:type="dcterms:W3CDTF">2007-04-11T04:45:17Z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